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hdicr7\Downloads\"/>
    </mc:Choice>
  </mc:AlternateContent>
  <bookViews>
    <workbookView xWindow="0" yWindow="0" windowWidth="7965" windowHeight="9570" tabRatio="947" activeTab="2"/>
  </bookViews>
  <sheets>
    <sheet name="ملاحضات" sheetId="24" r:id="rId1"/>
    <sheet name="فرم جمع بندی" sheetId="25" r:id="rId2"/>
    <sheet name="واحد01" sheetId="22" r:id="rId3"/>
    <sheet name="واحد02" sheetId="26" r:id="rId4"/>
    <sheet name="واحد03" sheetId="27" r:id="rId5"/>
    <sheet name="واحد04" sheetId="28" r:id="rId6"/>
    <sheet name="واحد05" sheetId="29" r:id="rId7"/>
    <sheet name="واحد06" sheetId="30" r:id="rId8"/>
    <sheet name="واحد07" sheetId="31" r:id="rId9"/>
    <sheet name="واحد08" sheetId="32" r:id="rId10"/>
    <sheet name="واحد09" sheetId="34" r:id="rId11"/>
    <sheet name="واحد10" sheetId="33" r:id="rId12"/>
    <sheet name="واحد11" sheetId="35" r:id="rId13"/>
    <sheet name="واحد12" sheetId="36" r:id="rId14"/>
    <sheet name="واحد13" sheetId="37" r:id="rId15"/>
    <sheet name="واحد14" sheetId="38" r:id="rId16"/>
    <sheet name="واحد15" sheetId="39" r:id="rId17"/>
    <sheet name="واحد16" sheetId="40" r:id="rId18"/>
    <sheet name="واحد17" sheetId="41" r:id="rId19"/>
    <sheet name="واحد18" sheetId="42" r:id="rId20"/>
    <sheet name="واحد19" sheetId="43" r:id="rId21"/>
    <sheet name="واحد20" sheetId="44" r:id="rId22"/>
    <sheet name="واحد21" sheetId="46" r:id="rId23"/>
    <sheet name="واحد22" sheetId="47" r:id="rId24"/>
    <sheet name="واحد23" sheetId="48" r:id="rId25"/>
    <sheet name="واحد24" sheetId="49" r:id="rId26"/>
    <sheet name="واحد25" sheetId="50" r:id="rId27"/>
    <sheet name="واحد26" sheetId="51" r:id="rId28"/>
    <sheet name="واحد27" sheetId="52" r:id="rId29"/>
    <sheet name="واحد28" sheetId="45" r:id="rId30"/>
    <sheet name="واحد29" sheetId="53" r:id="rId31"/>
    <sheet name="واحد30" sheetId="54" r:id="rId32"/>
  </sheets>
  <definedNames>
    <definedName name="_xlnm._FilterDatabase" localSheetId="1" hidden="1">'فرم جمع بندی'!$A$6:$WWD$6</definedName>
    <definedName name="_xlnm._FilterDatabase" localSheetId="2" hidden="1">واحد01!$A$6:$BF$6</definedName>
    <definedName name="_xlnm._FilterDatabase" localSheetId="3" hidden="1">واحد02!$A$6:$BF$6</definedName>
    <definedName name="_xlnm._FilterDatabase" localSheetId="4" hidden="1">واحد03!$A$6:$BF$6</definedName>
    <definedName name="_xlnm._FilterDatabase" localSheetId="5" hidden="1">واحد04!$A$6:$BF$6</definedName>
    <definedName name="_xlnm._FilterDatabase" localSheetId="6" hidden="1">واحد05!$A$6:$BF$6</definedName>
    <definedName name="_xlnm._FilterDatabase" localSheetId="7" hidden="1">واحد06!$A$6:$BF$6</definedName>
    <definedName name="_xlnm._FilterDatabase" localSheetId="8" hidden="1">واحد07!$A$6:$BF$6</definedName>
    <definedName name="_xlnm._FilterDatabase" localSheetId="9" hidden="1">واحد08!$A$6:$BF$6</definedName>
    <definedName name="_xlnm._FilterDatabase" localSheetId="10" hidden="1">واحد09!$A$6:$BF$6</definedName>
    <definedName name="_xlnm._FilterDatabase" localSheetId="11" hidden="1">واحد10!$A$6:$BF$6</definedName>
    <definedName name="_xlnm._FilterDatabase" localSheetId="12" hidden="1">واحد11!$A$6:$BF$6</definedName>
    <definedName name="_xlnm._FilterDatabase" localSheetId="13" hidden="1">واحد12!$A$6:$BF$6</definedName>
    <definedName name="_xlnm._FilterDatabase" localSheetId="14" hidden="1">واحد13!$A$6:$BF$6</definedName>
    <definedName name="_xlnm._FilterDatabase" localSheetId="15" hidden="1">واحد14!$A$6:$BF$6</definedName>
    <definedName name="_xlnm._FilterDatabase" localSheetId="16" hidden="1">واحد15!$A$6:$BF$6</definedName>
    <definedName name="_xlnm._FilterDatabase" localSheetId="17" hidden="1">واحد16!$A$6:$BF$6</definedName>
    <definedName name="_xlnm._FilterDatabase" localSheetId="18" hidden="1">واحد17!$A$6:$BF$6</definedName>
    <definedName name="_xlnm._FilterDatabase" localSheetId="19" hidden="1">واحد18!$A$6:$BF$6</definedName>
    <definedName name="_xlnm._FilterDatabase" localSheetId="20" hidden="1">واحد19!$A$6:$BF$6</definedName>
    <definedName name="_xlnm._FilterDatabase" localSheetId="21" hidden="1">واحد20!$A$6:$BF$6</definedName>
    <definedName name="_xlnm._FilterDatabase" localSheetId="22" hidden="1">واحد21!$A$6:$BF$6</definedName>
    <definedName name="_xlnm._FilterDatabase" localSheetId="23" hidden="1">واحد22!$A$6:$BF$6</definedName>
    <definedName name="_xlnm._FilterDatabase" localSheetId="24" hidden="1">واحد23!$A$6:$BF$6</definedName>
    <definedName name="_xlnm._FilterDatabase" localSheetId="25" hidden="1">واحد24!$A$6:$BF$6</definedName>
    <definedName name="_xlnm._FilterDatabase" localSheetId="26" hidden="1">واحد25!$A$6:$BF$6</definedName>
    <definedName name="_xlnm._FilterDatabase" localSheetId="27" hidden="1">واحد26!$A$6:$BF$6</definedName>
    <definedName name="_xlnm._FilterDatabase" localSheetId="28" hidden="1">واحد27!$A$6:$BF$6</definedName>
    <definedName name="_xlnm._FilterDatabase" localSheetId="29" hidden="1">واحد28!$A$6:$BF$6</definedName>
    <definedName name="_xlnm._FilterDatabase" localSheetId="30" hidden="1">واحد29!$A$6:$BF$6</definedName>
    <definedName name="_xlnm._FilterDatabase" localSheetId="31" hidden="1">واحد30!$A$6:$BF$6</definedName>
    <definedName name="_xlnm.Print_Area" localSheetId="1">'فرم جمع بندی'!$A$1:$BB$37</definedName>
    <definedName name="_xlnm.Print_Area" localSheetId="2">واحد01!$A$1:$BF$47</definedName>
    <definedName name="_xlnm.Print_Area" localSheetId="3">واحد02!$A$1:$BF$47</definedName>
    <definedName name="_xlnm.Print_Area" localSheetId="4">واحد03!$A$1:$BF$47</definedName>
    <definedName name="_xlnm.Print_Area" localSheetId="5">واحد04!$A$1:$BF$47</definedName>
    <definedName name="_xlnm.Print_Area" localSheetId="6">واحد05!$A$1:$BF$47</definedName>
    <definedName name="_xlnm.Print_Area" localSheetId="7">واحد06!$A$1:$BF$47</definedName>
    <definedName name="_xlnm.Print_Area" localSheetId="8">واحد07!$A$1:$BF$47</definedName>
    <definedName name="_xlnm.Print_Area" localSheetId="9">واحد08!$A$1:$BF$47</definedName>
    <definedName name="_xlnm.Print_Area" localSheetId="10">واحد09!$A$1:$BF$47</definedName>
    <definedName name="_xlnm.Print_Area" localSheetId="11">واحد10!$A$1:$BF$47</definedName>
    <definedName name="_xlnm.Print_Area" localSheetId="12">واحد11!$A$1:$BF$47</definedName>
    <definedName name="_xlnm.Print_Area" localSheetId="13">واحد12!$A$1:$BF$47</definedName>
    <definedName name="_xlnm.Print_Area" localSheetId="14">واحد13!$A$1:$BF$47</definedName>
    <definedName name="_xlnm.Print_Area" localSheetId="15">واحد14!$A$1:$BF$47</definedName>
    <definedName name="_xlnm.Print_Area" localSheetId="16">واحد15!$A$1:$BF$47</definedName>
    <definedName name="_xlnm.Print_Area" localSheetId="17">واحد16!$A$1:$BF$47</definedName>
    <definedName name="_xlnm.Print_Area" localSheetId="18">واحد17!$A$1:$BF$47</definedName>
    <definedName name="_xlnm.Print_Area" localSheetId="19">واحد18!$A$1:$BF$47</definedName>
    <definedName name="_xlnm.Print_Area" localSheetId="20">واحد19!$A$1:$BF$47</definedName>
    <definedName name="_xlnm.Print_Area" localSheetId="21">واحد20!$A$1:$BF$47</definedName>
    <definedName name="_xlnm.Print_Area" localSheetId="22">واحد21!$A$1:$BF$47</definedName>
    <definedName name="_xlnm.Print_Area" localSheetId="23">واحد22!$A$1:$BF$47</definedName>
    <definedName name="_xlnm.Print_Area" localSheetId="24">واحد23!$A$1:$BF$47</definedName>
    <definedName name="_xlnm.Print_Area" localSheetId="25">واحد24!$A$1:$BF$47</definedName>
    <definedName name="_xlnm.Print_Area" localSheetId="26">واحد25!$A$1:$BF$47</definedName>
    <definedName name="_xlnm.Print_Area" localSheetId="27">واحد26!$A$1:$BF$47</definedName>
    <definedName name="_xlnm.Print_Area" localSheetId="28">واحد27!$A$1:$BF$47</definedName>
    <definedName name="_xlnm.Print_Area" localSheetId="29">واحد28!$A$1:$BF$47</definedName>
    <definedName name="_xlnm.Print_Area" localSheetId="30">واحد29!$A$1:$BF$47</definedName>
    <definedName name="_xlnm.Print_Area" localSheetId="31">واحد30!$A$1:$BF$47</definedName>
    <definedName name="_xlnm.Print_Titles" localSheetId="1">'فرم جمع بندی'!$1:$6</definedName>
    <definedName name="_xlnm.Print_Titles" localSheetId="2">واحد01!$1:$6</definedName>
    <definedName name="_xlnm.Print_Titles" localSheetId="3">واحد02!$1:$6</definedName>
    <definedName name="_xlnm.Print_Titles" localSheetId="4">واحد03!$1:$6</definedName>
    <definedName name="_xlnm.Print_Titles" localSheetId="5">واحد04!$1:$6</definedName>
    <definedName name="_xlnm.Print_Titles" localSheetId="6">واحد05!$1:$6</definedName>
    <definedName name="_xlnm.Print_Titles" localSheetId="7">واحد06!$1:$6</definedName>
    <definedName name="_xlnm.Print_Titles" localSheetId="8">واحد07!$1:$6</definedName>
    <definedName name="_xlnm.Print_Titles" localSheetId="9">واحد08!$1:$6</definedName>
    <definedName name="_xlnm.Print_Titles" localSheetId="10">واحد09!$1:$6</definedName>
    <definedName name="_xlnm.Print_Titles" localSheetId="11">واحد10!$1:$6</definedName>
    <definedName name="_xlnm.Print_Titles" localSheetId="12">واحد11!$1:$6</definedName>
    <definedName name="_xlnm.Print_Titles" localSheetId="13">واحد12!$1:$6</definedName>
    <definedName name="_xlnm.Print_Titles" localSheetId="14">واحد13!$1:$6</definedName>
    <definedName name="_xlnm.Print_Titles" localSheetId="15">واحد14!$1:$6</definedName>
    <definedName name="_xlnm.Print_Titles" localSheetId="16">واحد15!$1:$6</definedName>
    <definedName name="_xlnm.Print_Titles" localSheetId="17">واحد16!$1:$6</definedName>
    <definedName name="_xlnm.Print_Titles" localSheetId="18">واحد17!$1:$6</definedName>
    <definedName name="_xlnm.Print_Titles" localSheetId="19">واحد18!$1:$6</definedName>
    <definedName name="_xlnm.Print_Titles" localSheetId="20">واحد19!$1:$6</definedName>
    <definedName name="_xlnm.Print_Titles" localSheetId="21">واحد20!$1:$6</definedName>
    <definedName name="_xlnm.Print_Titles" localSheetId="22">واحد21!$1:$6</definedName>
    <definedName name="_xlnm.Print_Titles" localSheetId="23">واحد22!$1:$6</definedName>
    <definedName name="_xlnm.Print_Titles" localSheetId="24">واحد23!$1:$6</definedName>
    <definedName name="_xlnm.Print_Titles" localSheetId="25">واحد24!$1:$6</definedName>
    <definedName name="_xlnm.Print_Titles" localSheetId="26">واحد25!$1:$6</definedName>
    <definedName name="_xlnm.Print_Titles" localSheetId="27">واحد26!$1:$6</definedName>
    <definedName name="_xlnm.Print_Titles" localSheetId="28">واحد27!$1:$6</definedName>
    <definedName name="_xlnm.Print_Titles" localSheetId="29">واحد28!$1:$6</definedName>
    <definedName name="_xlnm.Print_Titles" localSheetId="30">واحد29!$1:$6</definedName>
    <definedName name="_xlnm.Print_Titles" localSheetId="31">واحد30!$1:$6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6" i="25" l="1"/>
  <c r="AT6" i="25"/>
  <c r="AR6" i="25"/>
  <c r="E5" i="25"/>
  <c r="F5" i="25"/>
  <c r="G5" i="25"/>
  <c r="H5" i="25"/>
  <c r="I5" i="25"/>
  <c r="J5" i="25"/>
  <c r="K5" i="25"/>
  <c r="L5" i="25"/>
  <c r="M5" i="25"/>
  <c r="N5" i="25"/>
  <c r="O5" i="25"/>
  <c r="AV5" i="25"/>
  <c r="AW5" i="25"/>
  <c r="AX5" i="25"/>
  <c r="AY5" i="25"/>
  <c r="AZ5" i="25"/>
  <c r="BA5" i="25"/>
  <c r="BB5" i="25"/>
  <c r="AU5" i="25"/>
  <c r="AQ5" i="25"/>
  <c r="AJ5" i="25"/>
  <c r="AK5" i="25"/>
  <c r="AL5" i="25"/>
  <c r="AM5" i="25"/>
  <c r="AN5" i="25"/>
  <c r="AO5" i="25"/>
  <c r="AP5" i="25"/>
  <c r="R5" i="25"/>
  <c r="S5" i="25"/>
  <c r="T5" i="25"/>
  <c r="U5" i="25"/>
  <c r="V5" i="25"/>
  <c r="W5" i="25"/>
  <c r="X5" i="25"/>
  <c r="Y5" i="25"/>
  <c r="Z5" i="25"/>
  <c r="AA5" i="25"/>
  <c r="AB5" i="25"/>
  <c r="AC5" i="25"/>
  <c r="AD5" i="25"/>
  <c r="AE5" i="25"/>
  <c r="AF5" i="25"/>
  <c r="AG5" i="25"/>
  <c r="AH5" i="25"/>
  <c r="AI5" i="25"/>
  <c r="Q5" i="25"/>
  <c r="P5" i="25"/>
  <c r="L7" i="25" l="1"/>
  <c r="L8" i="25"/>
  <c r="L9" i="25"/>
  <c r="L10" i="25"/>
  <c r="L11" i="25"/>
  <c r="L12" i="25"/>
  <c r="L13" i="25"/>
  <c r="L14" i="25"/>
  <c r="L15" i="25"/>
  <c r="L16" i="25"/>
  <c r="L17" i="25"/>
  <c r="L18" i="25"/>
  <c r="L19" i="25"/>
  <c r="L20" i="25"/>
  <c r="L21" i="25"/>
  <c r="L22" i="25"/>
  <c r="L23" i="25"/>
  <c r="L24" i="25"/>
  <c r="L25" i="25"/>
  <c r="L26" i="25"/>
  <c r="L27" i="25"/>
  <c r="L28" i="25"/>
  <c r="L29" i="25"/>
  <c r="L30" i="25"/>
  <c r="L31" i="25"/>
  <c r="L32" i="25"/>
  <c r="L33" i="25"/>
  <c r="L34" i="25"/>
  <c r="L35" i="25"/>
  <c r="L36" i="25"/>
  <c r="L37" i="25" l="1"/>
  <c r="C36" i="25"/>
  <c r="C35" i="25"/>
  <c r="C34" i="25"/>
  <c r="C33" i="25"/>
  <c r="C32" i="25"/>
  <c r="C31" i="25"/>
  <c r="C30" i="25"/>
  <c r="C29" i="25"/>
  <c r="C28" i="25"/>
  <c r="C27" i="25"/>
  <c r="C26" i="25"/>
  <c r="C25" i="25"/>
  <c r="C24" i="25"/>
  <c r="C23" i="25"/>
  <c r="C22" i="25"/>
  <c r="C21" i="25"/>
  <c r="C20" i="25"/>
  <c r="C19" i="25"/>
  <c r="C18" i="25"/>
  <c r="C17" i="25"/>
  <c r="C16" i="25"/>
  <c r="C15" i="25"/>
  <c r="C14" i="25"/>
  <c r="C13" i="25"/>
  <c r="C12" i="25"/>
  <c r="C11" i="25"/>
  <c r="C10" i="25"/>
  <c r="C9" i="25"/>
  <c r="C8" i="25"/>
  <c r="C7" i="25"/>
  <c r="J47" i="26" l="1"/>
  <c r="K47" i="26"/>
  <c r="L47" i="26"/>
  <c r="M47" i="26"/>
  <c r="N47" i="26"/>
  <c r="O47" i="26"/>
  <c r="Q47" i="26"/>
  <c r="R47" i="26"/>
  <c r="S47" i="26"/>
  <c r="T47" i="26"/>
  <c r="P8" i="25" s="1"/>
  <c r="U47" i="26"/>
  <c r="Q8" i="25" s="1"/>
  <c r="V47" i="26"/>
  <c r="R8" i="25" s="1"/>
  <c r="W47" i="26"/>
  <c r="S8" i="25" s="1"/>
  <c r="X47" i="26"/>
  <c r="T8" i="25" s="1"/>
  <c r="Y47" i="26"/>
  <c r="U8" i="25" s="1"/>
  <c r="Z47" i="26"/>
  <c r="V8" i="25" s="1"/>
  <c r="AA47" i="26"/>
  <c r="W8" i="25" s="1"/>
  <c r="AB47" i="26"/>
  <c r="X8" i="25" s="1"/>
  <c r="AC47" i="26"/>
  <c r="Y8" i="25" s="1"/>
  <c r="AD47" i="26"/>
  <c r="Z8" i="25" s="1"/>
  <c r="AE47" i="26"/>
  <c r="AA8" i="25" s="1"/>
  <c r="AF47" i="26"/>
  <c r="AB8" i="25" s="1"/>
  <c r="AG47" i="26"/>
  <c r="AC8" i="25" s="1"/>
  <c r="AH47" i="26"/>
  <c r="AD8" i="25" s="1"/>
  <c r="AI47" i="26"/>
  <c r="AE8" i="25" s="1"/>
  <c r="AJ47" i="26"/>
  <c r="AF8" i="25" s="1"/>
  <c r="AK47" i="26"/>
  <c r="AG8" i="25" s="1"/>
  <c r="AL47" i="26"/>
  <c r="AH8" i="25" s="1"/>
  <c r="AM47" i="26"/>
  <c r="AI8" i="25" s="1"/>
  <c r="AN47" i="26"/>
  <c r="AJ8" i="25" s="1"/>
  <c r="AO47" i="26"/>
  <c r="AK8" i="25" s="1"/>
  <c r="AP47" i="26"/>
  <c r="AL8" i="25" s="1"/>
  <c r="AQ47" i="26"/>
  <c r="AM8" i="25" s="1"/>
  <c r="AR47" i="26"/>
  <c r="AN8" i="25" s="1"/>
  <c r="AS47" i="26"/>
  <c r="AO8" i="25" s="1"/>
  <c r="AT47" i="26"/>
  <c r="AP8" i="25" s="1"/>
  <c r="AU47" i="26"/>
  <c r="AQ8" i="25" s="1"/>
  <c r="AV47" i="26"/>
  <c r="AR8" i="25" s="1"/>
  <c r="AW47" i="26"/>
  <c r="AS8" i="25" s="1"/>
  <c r="AX47" i="26"/>
  <c r="AT8" i="25" s="1"/>
  <c r="AY47" i="26"/>
  <c r="AU8" i="25" s="1"/>
  <c r="AZ47" i="26"/>
  <c r="AV8" i="25" s="1"/>
  <c r="BA47" i="26"/>
  <c r="AW8" i="25" s="1"/>
  <c r="BB47" i="26"/>
  <c r="AX8" i="25" s="1"/>
  <c r="BC47" i="26"/>
  <c r="AY8" i="25" s="1"/>
  <c r="BD47" i="26"/>
  <c r="AZ8" i="25" s="1"/>
  <c r="BE47" i="26"/>
  <c r="BA8" i="25" s="1"/>
  <c r="BF47" i="26"/>
  <c r="BB8" i="25" s="1"/>
  <c r="J47" i="27"/>
  <c r="K47" i="27"/>
  <c r="L47" i="27"/>
  <c r="M47" i="27"/>
  <c r="N47" i="27"/>
  <c r="O47" i="27"/>
  <c r="Q47" i="27"/>
  <c r="R47" i="27"/>
  <c r="S47" i="27"/>
  <c r="T47" i="27"/>
  <c r="P9" i="25" s="1"/>
  <c r="U47" i="27"/>
  <c r="Q9" i="25" s="1"/>
  <c r="V47" i="27"/>
  <c r="R9" i="25" s="1"/>
  <c r="W47" i="27"/>
  <c r="S9" i="25" s="1"/>
  <c r="X47" i="27"/>
  <c r="T9" i="25" s="1"/>
  <c r="Y47" i="27"/>
  <c r="U9" i="25" s="1"/>
  <c r="Z47" i="27"/>
  <c r="V9" i="25" s="1"/>
  <c r="AA47" i="27"/>
  <c r="W9" i="25" s="1"/>
  <c r="AB47" i="27"/>
  <c r="X9" i="25" s="1"/>
  <c r="AC47" i="27"/>
  <c r="Y9" i="25" s="1"/>
  <c r="AD47" i="27"/>
  <c r="Z9" i="25" s="1"/>
  <c r="AE47" i="27"/>
  <c r="AA9" i="25" s="1"/>
  <c r="AF47" i="27"/>
  <c r="AB9" i="25" s="1"/>
  <c r="AG47" i="27"/>
  <c r="AC9" i="25" s="1"/>
  <c r="AH47" i="27"/>
  <c r="AD9" i="25" s="1"/>
  <c r="AI47" i="27"/>
  <c r="AE9" i="25" s="1"/>
  <c r="AJ47" i="27"/>
  <c r="AF9" i="25" s="1"/>
  <c r="AK47" i="27"/>
  <c r="AG9" i="25" s="1"/>
  <c r="AL47" i="27"/>
  <c r="AH9" i="25" s="1"/>
  <c r="AM47" i="27"/>
  <c r="AI9" i="25" s="1"/>
  <c r="AN47" i="27"/>
  <c r="AJ9" i="25" s="1"/>
  <c r="AO47" i="27"/>
  <c r="AK9" i="25" s="1"/>
  <c r="AP47" i="27"/>
  <c r="AL9" i="25" s="1"/>
  <c r="AQ47" i="27"/>
  <c r="AM9" i="25" s="1"/>
  <c r="AR47" i="27"/>
  <c r="AN9" i="25" s="1"/>
  <c r="AS47" i="27"/>
  <c r="AO9" i="25" s="1"/>
  <c r="AT47" i="27"/>
  <c r="AP9" i="25" s="1"/>
  <c r="AU47" i="27"/>
  <c r="AQ9" i="25" s="1"/>
  <c r="AV47" i="27"/>
  <c r="AR9" i="25" s="1"/>
  <c r="AW47" i="27"/>
  <c r="AS9" i="25" s="1"/>
  <c r="AX47" i="27"/>
  <c r="AT9" i="25" s="1"/>
  <c r="AY47" i="27"/>
  <c r="AU9" i="25" s="1"/>
  <c r="AZ47" i="27"/>
  <c r="AV9" i="25" s="1"/>
  <c r="BA47" i="27"/>
  <c r="AW9" i="25" s="1"/>
  <c r="BB47" i="27"/>
  <c r="AX9" i="25" s="1"/>
  <c r="BC47" i="27"/>
  <c r="AY9" i="25" s="1"/>
  <c r="BD47" i="27"/>
  <c r="AZ9" i="25" s="1"/>
  <c r="BE47" i="27"/>
  <c r="BA9" i="25" s="1"/>
  <c r="BF47" i="27"/>
  <c r="BB9" i="25" s="1"/>
  <c r="J47" i="28"/>
  <c r="K47" i="28"/>
  <c r="L47" i="28"/>
  <c r="M47" i="28"/>
  <c r="N47" i="28"/>
  <c r="O47" i="28"/>
  <c r="Q47" i="28"/>
  <c r="R47" i="28"/>
  <c r="S47" i="28"/>
  <c r="T47" i="28"/>
  <c r="P10" i="25" s="1"/>
  <c r="U47" i="28"/>
  <c r="Q10" i="25" s="1"/>
  <c r="V47" i="28"/>
  <c r="R10" i="25" s="1"/>
  <c r="W47" i="28"/>
  <c r="S10" i="25" s="1"/>
  <c r="X47" i="28"/>
  <c r="T10" i="25" s="1"/>
  <c r="Y47" i="28"/>
  <c r="U10" i="25" s="1"/>
  <c r="Z47" i="28"/>
  <c r="V10" i="25" s="1"/>
  <c r="AA47" i="28"/>
  <c r="W10" i="25" s="1"/>
  <c r="AB47" i="28"/>
  <c r="X10" i="25" s="1"/>
  <c r="AC47" i="28"/>
  <c r="Y10" i="25" s="1"/>
  <c r="AD47" i="28"/>
  <c r="Z10" i="25" s="1"/>
  <c r="AE47" i="28"/>
  <c r="AA10" i="25" s="1"/>
  <c r="AF47" i="28"/>
  <c r="AB10" i="25" s="1"/>
  <c r="AG47" i="28"/>
  <c r="AC10" i="25" s="1"/>
  <c r="AH47" i="28"/>
  <c r="AD10" i="25" s="1"/>
  <c r="AI47" i="28"/>
  <c r="AE10" i="25" s="1"/>
  <c r="AJ47" i="28"/>
  <c r="AF10" i="25" s="1"/>
  <c r="AK47" i="28"/>
  <c r="AG10" i="25" s="1"/>
  <c r="AL47" i="28"/>
  <c r="AH10" i="25" s="1"/>
  <c r="AM47" i="28"/>
  <c r="AI10" i="25" s="1"/>
  <c r="AN47" i="28"/>
  <c r="AJ10" i="25" s="1"/>
  <c r="AO47" i="28"/>
  <c r="AK10" i="25" s="1"/>
  <c r="AP47" i="28"/>
  <c r="AL10" i="25" s="1"/>
  <c r="AQ47" i="28"/>
  <c r="AM10" i="25" s="1"/>
  <c r="AR47" i="28"/>
  <c r="AN10" i="25" s="1"/>
  <c r="AS47" i="28"/>
  <c r="AO10" i="25" s="1"/>
  <c r="AT47" i="28"/>
  <c r="AP10" i="25" s="1"/>
  <c r="AU47" i="28"/>
  <c r="AQ10" i="25" s="1"/>
  <c r="AV47" i="28"/>
  <c r="AR10" i="25" s="1"/>
  <c r="AW47" i="28"/>
  <c r="AS10" i="25" s="1"/>
  <c r="AX47" i="28"/>
  <c r="AT10" i="25" s="1"/>
  <c r="AY47" i="28"/>
  <c r="AU10" i="25" s="1"/>
  <c r="AZ47" i="28"/>
  <c r="AV10" i="25" s="1"/>
  <c r="BA47" i="28"/>
  <c r="AW10" i="25" s="1"/>
  <c r="BB47" i="28"/>
  <c r="AX10" i="25" s="1"/>
  <c r="BC47" i="28"/>
  <c r="AY10" i="25" s="1"/>
  <c r="BD47" i="28"/>
  <c r="AZ10" i="25" s="1"/>
  <c r="BE47" i="28"/>
  <c r="BA10" i="25" s="1"/>
  <c r="BF47" i="28"/>
  <c r="BB10" i="25" s="1"/>
  <c r="J47" i="29"/>
  <c r="K47" i="29"/>
  <c r="L47" i="29"/>
  <c r="M47" i="29"/>
  <c r="N47" i="29"/>
  <c r="O47" i="29"/>
  <c r="Q47" i="29"/>
  <c r="R47" i="29"/>
  <c r="S47" i="29"/>
  <c r="T47" i="29"/>
  <c r="P11" i="25" s="1"/>
  <c r="U47" i="29"/>
  <c r="Q11" i="25" s="1"/>
  <c r="V47" i="29"/>
  <c r="R11" i="25" s="1"/>
  <c r="W47" i="29"/>
  <c r="S11" i="25" s="1"/>
  <c r="X47" i="29"/>
  <c r="T11" i="25" s="1"/>
  <c r="Y47" i="29"/>
  <c r="U11" i="25" s="1"/>
  <c r="Z47" i="29"/>
  <c r="V11" i="25" s="1"/>
  <c r="AA47" i="29"/>
  <c r="W11" i="25" s="1"/>
  <c r="AB47" i="29"/>
  <c r="X11" i="25" s="1"/>
  <c r="AC47" i="29"/>
  <c r="Y11" i="25" s="1"/>
  <c r="AD47" i="29"/>
  <c r="Z11" i="25" s="1"/>
  <c r="AE47" i="29"/>
  <c r="AA11" i="25" s="1"/>
  <c r="AF47" i="29"/>
  <c r="AB11" i="25" s="1"/>
  <c r="AG47" i="29"/>
  <c r="AC11" i="25" s="1"/>
  <c r="AH47" i="29"/>
  <c r="AD11" i="25" s="1"/>
  <c r="AI47" i="29"/>
  <c r="AE11" i="25" s="1"/>
  <c r="AJ47" i="29"/>
  <c r="AF11" i="25" s="1"/>
  <c r="AK47" i="29"/>
  <c r="AG11" i="25" s="1"/>
  <c r="AL47" i="29"/>
  <c r="AH11" i="25" s="1"/>
  <c r="AM47" i="29"/>
  <c r="AI11" i="25" s="1"/>
  <c r="AN47" i="29"/>
  <c r="AJ11" i="25" s="1"/>
  <c r="AO47" i="29"/>
  <c r="AK11" i="25" s="1"/>
  <c r="AP47" i="29"/>
  <c r="AL11" i="25" s="1"/>
  <c r="AQ47" i="29"/>
  <c r="AM11" i="25" s="1"/>
  <c r="AR47" i="29"/>
  <c r="AN11" i="25" s="1"/>
  <c r="AS47" i="29"/>
  <c r="AO11" i="25" s="1"/>
  <c r="AT47" i="29"/>
  <c r="AP11" i="25" s="1"/>
  <c r="AU47" i="29"/>
  <c r="AQ11" i="25" s="1"/>
  <c r="AV47" i="29"/>
  <c r="AR11" i="25" s="1"/>
  <c r="AW47" i="29"/>
  <c r="AS11" i="25" s="1"/>
  <c r="AX47" i="29"/>
  <c r="AT11" i="25" s="1"/>
  <c r="AY47" i="29"/>
  <c r="AU11" i="25" s="1"/>
  <c r="AZ47" i="29"/>
  <c r="AV11" i="25" s="1"/>
  <c r="BA47" i="29"/>
  <c r="AW11" i="25" s="1"/>
  <c r="BB47" i="29"/>
  <c r="AX11" i="25" s="1"/>
  <c r="BC47" i="29"/>
  <c r="AY11" i="25" s="1"/>
  <c r="BD47" i="29"/>
  <c r="AZ11" i="25" s="1"/>
  <c r="BE47" i="29"/>
  <c r="BA11" i="25" s="1"/>
  <c r="BF47" i="29"/>
  <c r="BB11" i="25" s="1"/>
  <c r="J47" i="30"/>
  <c r="K47" i="30"/>
  <c r="L47" i="30"/>
  <c r="M47" i="30"/>
  <c r="N47" i="30"/>
  <c r="O47" i="30"/>
  <c r="Q47" i="30"/>
  <c r="R47" i="30"/>
  <c r="S47" i="30"/>
  <c r="T47" i="30"/>
  <c r="P12" i="25" s="1"/>
  <c r="U47" i="30"/>
  <c r="Q12" i="25" s="1"/>
  <c r="V47" i="30"/>
  <c r="R12" i="25" s="1"/>
  <c r="W47" i="30"/>
  <c r="S12" i="25" s="1"/>
  <c r="X47" i="30"/>
  <c r="T12" i="25" s="1"/>
  <c r="Y47" i="30"/>
  <c r="U12" i="25" s="1"/>
  <c r="Z47" i="30"/>
  <c r="V12" i="25" s="1"/>
  <c r="AA47" i="30"/>
  <c r="W12" i="25" s="1"/>
  <c r="AB47" i="30"/>
  <c r="X12" i="25" s="1"/>
  <c r="AC47" i="30"/>
  <c r="Y12" i="25" s="1"/>
  <c r="AD47" i="30"/>
  <c r="Z12" i="25" s="1"/>
  <c r="AE47" i="30"/>
  <c r="AA12" i="25" s="1"/>
  <c r="AF47" i="30"/>
  <c r="AB12" i="25" s="1"/>
  <c r="AG47" i="30"/>
  <c r="AC12" i="25" s="1"/>
  <c r="AH47" i="30"/>
  <c r="AD12" i="25" s="1"/>
  <c r="AI47" i="30"/>
  <c r="AE12" i="25" s="1"/>
  <c r="AJ47" i="30"/>
  <c r="AF12" i="25" s="1"/>
  <c r="AK47" i="30"/>
  <c r="AG12" i="25" s="1"/>
  <c r="AL47" i="30"/>
  <c r="AH12" i="25" s="1"/>
  <c r="AM47" i="30"/>
  <c r="AI12" i="25" s="1"/>
  <c r="AN47" i="30"/>
  <c r="AJ12" i="25" s="1"/>
  <c r="AO47" i="30"/>
  <c r="AK12" i="25" s="1"/>
  <c r="AP47" i="30"/>
  <c r="AL12" i="25" s="1"/>
  <c r="AQ47" i="30"/>
  <c r="AM12" i="25" s="1"/>
  <c r="AR47" i="30"/>
  <c r="AN12" i="25" s="1"/>
  <c r="AS47" i="30"/>
  <c r="AO12" i="25" s="1"/>
  <c r="AT47" i="30"/>
  <c r="AP12" i="25" s="1"/>
  <c r="AU47" i="30"/>
  <c r="AQ12" i="25" s="1"/>
  <c r="AV47" i="30"/>
  <c r="AR12" i="25" s="1"/>
  <c r="AW47" i="30"/>
  <c r="AS12" i="25" s="1"/>
  <c r="AX47" i="30"/>
  <c r="AT12" i="25" s="1"/>
  <c r="AY47" i="30"/>
  <c r="AU12" i="25" s="1"/>
  <c r="AZ47" i="30"/>
  <c r="AV12" i="25" s="1"/>
  <c r="BA47" i="30"/>
  <c r="AW12" i="25" s="1"/>
  <c r="BB47" i="30"/>
  <c r="AX12" i="25" s="1"/>
  <c r="BC47" i="30"/>
  <c r="AY12" i="25" s="1"/>
  <c r="BD47" i="30"/>
  <c r="AZ12" i="25" s="1"/>
  <c r="BE47" i="30"/>
  <c r="BA12" i="25" s="1"/>
  <c r="BF47" i="30"/>
  <c r="BB12" i="25" s="1"/>
  <c r="J47" i="31"/>
  <c r="K47" i="31"/>
  <c r="L47" i="31"/>
  <c r="M47" i="31"/>
  <c r="N47" i="31"/>
  <c r="O47" i="31"/>
  <c r="Q47" i="31"/>
  <c r="R47" i="31"/>
  <c r="S47" i="31"/>
  <c r="T47" i="31"/>
  <c r="P13" i="25" s="1"/>
  <c r="U47" i="31"/>
  <c r="Q13" i="25" s="1"/>
  <c r="V47" i="31"/>
  <c r="R13" i="25" s="1"/>
  <c r="W47" i="31"/>
  <c r="S13" i="25" s="1"/>
  <c r="X47" i="31"/>
  <c r="T13" i="25" s="1"/>
  <c r="Y47" i="31"/>
  <c r="U13" i="25" s="1"/>
  <c r="Z47" i="31"/>
  <c r="V13" i="25" s="1"/>
  <c r="AA47" i="31"/>
  <c r="W13" i="25" s="1"/>
  <c r="AB47" i="31"/>
  <c r="X13" i="25" s="1"/>
  <c r="AC47" i="31"/>
  <c r="Y13" i="25" s="1"/>
  <c r="AD47" i="31"/>
  <c r="Z13" i="25" s="1"/>
  <c r="AE47" i="31"/>
  <c r="AA13" i="25" s="1"/>
  <c r="AF47" i="31"/>
  <c r="AB13" i="25" s="1"/>
  <c r="AG47" i="31"/>
  <c r="AC13" i="25" s="1"/>
  <c r="AH47" i="31"/>
  <c r="AD13" i="25" s="1"/>
  <c r="AI47" i="31"/>
  <c r="AE13" i="25" s="1"/>
  <c r="AJ47" i="31"/>
  <c r="AF13" i="25" s="1"/>
  <c r="AK47" i="31"/>
  <c r="AG13" i="25" s="1"/>
  <c r="AL47" i="31"/>
  <c r="AH13" i="25" s="1"/>
  <c r="AM47" i="31"/>
  <c r="AI13" i="25" s="1"/>
  <c r="AN47" i="31"/>
  <c r="AJ13" i="25" s="1"/>
  <c r="AO47" i="31"/>
  <c r="AK13" i="25" s="1"/>
  <c r="AP47" i="31"/>
  <c r="AL13" i="25" s="1"/>
  <c r="AQ47" i="31"/>
  <c r="AM13" i="25" s="1"/>
  <c r="AR47" i="31"/>
  <c r="AN13" i="25" s="1"/>
  <c r="AS47" i="31"/>
  <c r="AO13" i="25" s="1"/>
  <c r="AT47" i="31"/>
  <c r="AP13" i="25" s="1"/>
  <c r="AU47" i="31"/>
  <c r="AQ13" i="25" s="1"/>
  <c r="AV47" i="31"/>
  <c r="AR13" i="25" s="1"/>
  <c r="AW47" i="31"/>
  <c r="AS13" i="25" s="1"/>
  <c r="AX47" i="31"/>
  <c r="AT13" i="25" s="1"/>
  <c r="AY47" i="31"/>
  <c r="AU13" i="25" s="1"/>
  <c r="AZ47" i="31"/>
  <c r="AV13" i="25" s="1"/>
  <c r="BA47" i="31"/>
  <c r="AW13" i="25" s="1"/>
  <c r="BB47" i="31"/>
  <c r="AX13" i="25" s="1"/>
  <c r="BC47" i="31"/>
  <c r="AY13" i="25" s="1"/>
  <c r="BD47" i="31"/>
  <c r="AZ13" i="25" s="1"/>
  <c r="BE47" i="31"/>
  <c r="BA13" i="25" s="1"/>
  <c r="BF47" i="31"/>
  <c r="BB13" i="25" s="1"/>
  <c r="J47" i="32"/>
  <c r="K47" i="32"/>
  <c r="L47" i="32"/>
  <c r="M47" i="32"/>
  <c r="N47" i="32"/>
  <c r="O47" i="32"/>
  <c r="Q47" i="32"/>
  <c r="R47" i="32"/>
  <c r="S47" i="32"/>
  <c r="T47" i="32"/>
  <c r="P14" i="25" s="1"/>
  <c r="U47" i="32"/>
  <c r="Q14" i="25" s="1"/>
  <c r="V47" i="32"/>
  <c r="R14" i="25" s="1"/>
  <c r="W47" i="32"/>
  <c r="S14" i="25" s="1"/>
  <c r="X47" i="32"/>
  <c r="T14" i="25" s="1"/>
  <c r="Y47" i="32"/>
  <c r="U14" i="25" s="1"/>
  <c r="Z47" i="32"/>
  <c r="V14" i="25" s="1"/>
  <c r="AA47" i="32"/>
  <c r="W14" i="25" s="1"/>
  <c r="AB47" i="32"/>
  <c r="X14" i="25" s="1"/>
  <c r="AC47" i="32"/>
  <c r="Y14" i="25" s="1"/>
  <c r="AD47" i="32"/>
  <c r="Z14" i="25" s="1"/>
  <c r="AE47" i="32"/>
  <c r="AA14" i="25" s="1"/>
  <c r="AF47" i="32"/>
  <c r="AB14" i="25" s="1"/>
  <c r="AG47" i="32"/>
  <c r="AC14" i="25" s="1"/>
  <c r="AH47" i="32"/>
  <c r="AD14" i="25" s="1"/>
  <c r="AI47" i="32"/>
  <c r="AE14" i="25" s="1"/>
  <c r="AJ47" i="32"/>
  <c r="AF14" i="25" s="1"/>
  <c r="AK47" i="32"/>
  <c r="AG14" i="25" s="1"/>
  <c r="AL47" i="32"/>
  <c r="AH14" i="25" s="1"/>
  <c r="AM47" i="32"/>
  <c r="AI14" i="25" s="1"/>
  <c r="AN47" i="32"/>
  <c r="AJ14" i="25" s="1"/>
  <c r="AO47" i="32"/>
  <c r="AK14" i="25" s="1"/>
  <c r="AP47" i="32"/>
  <c r="AL14" i="25" s="1"/>
  <c r="AQ47" i="32"/>
  <c r="AM14" i="25" s="1"/>
  <c r="AR47" i="32"/>
  <c r="AN14" i="25" s="1"/>
  <c r="AS47" i="32"/>
  <c r="AO14" i="25" s="1"/>
  <c r="AT47" i="32"/>
  <c r="AP14" i="25" s="1"/>
  <c r="AU47" i="32"/>
  <c r="AQ14" i="25" s="1"/>
  <c r="AV47" i="32"/>
  <c r="AR14" i="25" s="1"/>
  <c r="AW47" i="32"/>
  <c r="AS14" i="25" s="1"/>
  <c r="AX47" i="32"/>
  <c r="AT14" i="25" s="1"/>
  <c r="AY47" i="32"/>
  <c r="AU14" i="25" s="1"/>
  <c r="AZ47" i="32"/>
  <c r="AV14" i="25" s="1"/>
  <c r="BA47" i="32"/>
  <c r="AW14" i="25" s="1"/>
  <c r="BB47" i="32"/>
  <c r="AX14" i="25" s="1"/>
  <c r="BC47" i="32"/>
  <c r="AY14" i="25" s="1"/>
  <c r="BD47" i="32"/>
  <c r="AZ14" i="25" s="1"/>
  <c r="BE47" i="32"/>
  <c r="BA14" i="25" s="1"/>
  <c r="BF47" i="32"/>
  <c r="BB14" i="25" s="1"/>
  <c r="J47" i="34"/>
  <c r="K47" i="34"/>
  <c r="L47" i="34"/>
  <c r="M47" i="34"/>
  <c r="N47" i="34"/>
  <c r="O47" i="34"/>
  <c r="Q47" i="34"/>
  <c r="R47" i="34"/>
  <c r="S47" i="34"/>
  <c r="T47" i="34"/>
  <c r="P15" i="25" s="1"/>
  <c r="U47" i="34"/>
  <c r="Q15" i="25" s="1"/>
  <c r="V47" i="34"/>
  <c r="R15" i="25" s="1"/>
  <c r="W47" i="34"/>
  <c r="S15" i="25" s="1"/>
  <c r="X47" i="34"/>
  <c r="T15" i="25" s="1"/>
  <c r="Y47" i="34"/>
  <c r="U15" i="25" s="1"/>
  <c r="Z47" i="34"/>
  <c r="V15" i="25" s="1"/>
  <c r="AA47" i="34"/>
  <c r="W15" i="25" s="1"/>
  <c r="AB47" i="34"/>
  <c r="X15" i="25" s="1"/>
  <c r="AC47" i="34"/>
  <c r="Y15" i="25" s="1"/>
  <c r="AD47" i="34"/>
  <c r="Z15" i="25" s="1"/>
  <c r="AE47" i="34"/>
  <c r="AA15" i="25" s="1"/>
  <c r="AF47" i="34"/>
  <c r="AB15" i="25" s="1"/>
  <c r="AG47" i="34"/>
  <c r="AC15" i="25" s="1"/>
  <c r="AH47" i="34"/>
  <c r="AD15" i="25" s="1"/>
  <c r="AI47" i="34"/>
  <c r="AE15" i="25" s="1"/>
  <c r="AJ47" i="34"/>
  <c r="AF15" i="25" s="1"/>
  <c r="AK47" i="34"/>
  <c r="AG15" i="25" s="1"/>
  <c r="AL47" i="34"/>
  <c r="AH15" i="25" s="1"/>
  <c r="AM47" i="34"/>
  <c r="AI15" i="25" s="1"/>
  <c r="AN47" i="34"/>
  <c r="AJ15" i="25" s="1"/>
  <c r="AO47" i="34"/>
  <c r="AK15" i="25" s="1"/>
  <c r="AP47" i="34"/>
  <c r="AL15" i="25" s="1"/>
  <c r="AQ47" i="34"/>
  <c r="AM15" i="25" s="1"/>
  <c r="AR47" i="34"/>
  <c r="AN15" i="25" s="1"/>
  <c r="AS47" i="34"/>
  <c r="AO15" i="25" s="1"/>
  <c r="AT47" i="34"/>
  <c r="AP15" i="25" s="1"/>
  <c r="AU47" i="34"/>
  <c r="AQ15" i="25" s="1"/>
  <c r="AV47" i="34"/>
  <c r="AR15" i="25" s="1"/>
  <c r="AW47" i="34"/>
  <c r="AS15" i="25" s="1"/>
  <c r="AX47" i="34"/>
  <c r="AT15" i="25" s="1"/>
  <c r="AY47" i="34"/>
  <c r="AU15" i="25" s="1"/>
  <c r="AZ47" i="34"/>
  <c r="AV15" i="25" s="1"/>
  <c r="BA47" i="34"/>
  <c r="AW15" i="25" s="1"/>
  <c r="BB47" i="34"/>
  <c r="AX15" i="25" s="1"/>
  <c r="BC47" i="34"/>
  <c r="AY15" i="25" s="1"/>
  <c r="BD47" i="34"/>
  <c r="AZ15" i="25" s="1"/>
  <c r="BE47" i="34"/>
  <c r="BA15" i="25" s="1"/>
  <c r="BF47" i="34"/>
  <c r="BB15" i="25" s="1"/>
  <c r="J47" i="33"/>
  <c r="K47" i="33"/>
  <c r="L47" i="33"/>
  <c r="M47" i="33"/>
  <c r="N47" i="33"/>
  <c r="O47" i="33"/>
  <c r="Q47" i="33"/>
  <c r="R47" i="33"/>
  <c r="S47" i="33"/>
  <c r="T47" i="33"/>
  <c r="P16" i="25" s="1"/>
  <c r="U47" i="33"/>
  <c r="Q16" i="25" s="1"/>
  <c r="V47" i="33"/>
  <c r="R16" i="25" s="1"/>
  <c r="W47" i="33"/>
  <c r="S16" i="25" s="1"/>
  <c r="X47" i="33"/>
  <c r="T16" i="25" s="1"/>
  <c r="Y47" i="33"/>
  <c r="U16" i="25" s="1"/>
  <c r="Z47" i="33"/>
  <c r="V16" i="25" s="1"/>
  <c r="AA47" i="33"/>
  <c r="W16" i="25" s="1"/>
  <c r="AB47" i="33"/>
  <c r="X16" i="25" s="1"/>
  <c r="AC47" i="33"/>
  <c r="Y16" i="25" s="1"/>
  <c r="AD47" i="33"/>
  <c r="Z16" i="25" s="1"/>
  <c r="AE47" i="33"/>
  <c r="AA16" i="25" s="1"/>
  <c r="AF47" i="33"/>
  <c r="AB16" i="25" s="1"/>
  <c r="AG47" i="33"/>
  <c r="AC16" i="25" s="1"/>
  <c r="AH47" i="33"/>
  <c r="AD16" i="25" s="1"/>
  <c r="AI47" i="33"/>
  <c r="AE16" i="25" s="1"/>
  <c r="AJ47" i="33"/>
  <c r="AF16" i="25" s="1"/>
  <c r="AK47" i="33"/>
  <c r="AG16" i="25" s="1"/>
  <c r="AL47" i="33"/>
  <c r="AH16" i="25" s="1"/>
  <c r="AM47" i="33"/>
  <c r="AI16" i="25" s="1"/>
  <c r="AN47" i="33"/>
  <c r="AJ16" i="25" s="1"/>
  <c r="AO47" i="33"/>
  <c r="AK16" i="25" s="1"/>
  <c r="AP47" i="33"/>
  <c r="AL16" i="25" s="1"/>
  <c r="AQ47" i="33"/>
  <c r="AM16" i="25" s="1"/>
  <c r="AR47" i="33"/>
  <c r="AN16" i="25" s="1"/>
  <c r="AS47" i="33"/>
  <c r="AO16" i="25" s="1"/>
  <c r="AT47" i="33"/>
  <c r="AP16" i="25" s="1"/>
  <c r="AU47" i="33"/>
  <c r="AQ16" i="25" s="1"/>
  <c r="AV47" i="33"/>
  <c r="AR16" i="25" s="1"/>
  <c r="AW47" i="33"/>
  <c r="AS16" i="25" s="1"/>
  <c r="AX47" i="33"/>
  <c r="AT16" i="25" s="1"/>
  <c r="AY47" i="33"/>
  <c r="AU16" i="25" s="1"/>
  <c r="AZ47" i="33"/>
  <c r="AV16" i="25" s="1"/>
  <c r="BA47" i="33"/>
  <c r="AW16" i="25" s="1"/>
  <c r="BB47" i="33"/>
  <c r="AX16" i="25" s="1"/>
  <c r="BC47" i="33"/>
  <c r="AY16" i="25" s="1"/>
  <c r="BD47" i="33"/>
  <c r="AZ16" i="25" s="1"/>
  <c r="BE47" i="33"/>
  <c r="BA16" i="25" s="1"/>
  <c r="BF47" i="33"/>
  <c r="BB16" i="25" s="1"/>
  <c r="J47" i="35"/>
  <c r="K47" i="35"/>
  <c r="L47" i="35"/>
  <c r="M47" i="35"/>
  <c r="N47" i="35"/>
  <c r="O47" i="35"/>
  <c r="Q47" i="35"/>
  <c r="R47" i="35"/>
  <c r="S47" i="35"/>
  <c r="T47" i="35"/>
  <c r="P17" i="25" s="1"/>
  <c r="U47" i="35"/>
  <c r="Q17" i="25" s="1"/>
  <c r="V47" i="35"/>
  <c r="R17" i="25" s="1"/>
  <c r="W47" i="35"/>
  <c r="S17" i="25" s="1"/>
  <c r="X47" i="35"/>
  <c r="T17" i="25" s="1"/>
  <c r="Y47" i="35"/>
  <c r="U17" i="25" s="1"/>
  <c r="Z47" i="35"/>
  <c r="V17" i="25" s="1"/>
  <c r="AA47" i="35"/>
  <c r="W17" i="25" s="1"/>
  <c r="AB47" i="35"/>
  <c r="X17" i="25" s="1"/>
  <c r="AC47" i="35"/>
  <c r="Y17" i="25" s="1"/>
  <c r="AD47" i="35"/>
  <c r="Z17" i="25" s="1"/>
  <c r="AE47" i="35"/>
  <c r="AA17" i="25" s="1"/>
  <c r="AF47" i="35"/>
  <c r="AB17" i="25" s="1"/>
  <c r="AG47" i="35"/>
  <c r="AC17" i="25" s="1"/>
  <c r="AH47" i="35"/>
  <c r="AD17" i="25" s="1"/>
  <c r="AI47" i="35"/>
  <c r="AE17" i="25" s="1"/>
  <c r="AJ47" i="35"/>
  <c r="AF17" i="25" s="1"/>
  <c r="AK47" i="35"/>
  <c r="AG17" i="25" s="1"/>
  <c r="AL47" i="35"/>
  <c r="AH17" i="25" s="1"/>
  <c r="AM47" i="35"/>
  <c r="AI17" i="25" s="1"/>
  <c r="AN47" i="35"/>
  <c r="AJ17" i="25" s="1"/>
  <c r="AO47" i="35"/>
  <c r="AK17" i="25" s="1"/>
  <c r="AP47" i="35"/>
  <c r="AL17" i="25" s="1"/>
  <c r="AQ47" i="35"/>
  <c r="AM17" i="25" s="1"/>
  <c r="AR47" i="35"/>
  <c r="AN17" i="25" s="1"/>
  <c r="AS47" i="35"/>
  <c r="AO17" i="25" s="1"/>
  <c r="AT47" i="35"/>
  <c r="AP17" i="25" s="1"/>
  <c r="AU47" i="35"/>
  <c r="AQ17" i="25" s="1"/>
  <c r="AV47" i="35"/>
  <c r="AR17" i="25" s="1"/>
  <c r="AW47" i="35"/>
  <c r="AS17" i="25" s="1"/>
  <c r="AX47" i="35"/>
  <c r="AT17" i="25" s="1"/>
  <c r="AY47" i="35"/>
  <c r="AU17" i="25" s="1"/>
  <c r="AZ47" i="35"/>
  <c r="AV17" i="25" s="1"/>
  <c r="BA47" i="35"/>
  <c r="AW17" i="25" s="1"/>
  <c r="BB47" i="35"/>
  <c r="AX17" i="25" s="1"/>
  <c r="BC47" i="35"/>
  <c r="AY17" i="25" s="1"/>
  <c r="BD47" i="35"/>
  <c r="AZ17" i="25" s="1"/>
  <c r="BE47" i="35"/>
  <c r="BA17" i="25" s="1"/>
  <c r="BF47" i="35"/>
  <c r="BB17" i="25" s="1"/>
  <c r="J47" i="36"/>
  <c r="K47" i="36"/>
  <c r="L47" i="36"/>
  <c r="M47" i="36"/>
  <c r="N47" i="36"/>
  <c r="O47" i="36"/>
  <c r="Q47" i="36"/>
  <c r="R47" i="36"/>
  <c r="S47" i="36"/>
  <c r="T47" i="36"/>
  <c r="P18" i="25" s="1"/>
  <c r="U47" i="36"/>
  <c r="Q18" i="25" s="1"/>
  <c r="V47" i="36"/>
  <c r="R18" i="25" s="1"/>
  <c r="W47" i="36"/>
  <c r="S18" i="25" s="1"/>
  <c r="X47" i="36"/>
  <c r="T18" i="25" s="1"/>
  <c r="Y47" i="36"/>
  <c r="U18" i="25" s="1"/>
  <c r="Z47" i="36"/>
  <c r="V18" i="25" s="1"/>
  <c r="AA47" i="36"/>
  <c r="W18" i="25" s="1"/>
  <c r="AB47" i="36"/>
  <c r="X18" i="25" s="1"/>
  <c r="AC47" i="36"/>
  <c r="Y18" i="25" s="1"/>
  <c r="AD47" i="36"/>
  <c r="Z18" i="25" s="1"/>
  <c r="AE47" i="36"/>
  <c r="AA18" i="25" s="1"/>
  <c r="AF47" i="36"/>
  <c r="AB18" i="25" s="1"/>
  <c r="AG47" i="36"/>
  <c r="AC18" i="25" s="1"/>
  <c r="AH47" i="36"/>
  <c r="AD18" i="25" s="1"/>
  <c r="AI47" i="36"/>
  <c r="AE18" i="25" s="1"/>
  <c r="AJ47" i="36"/>
  <c r="AF18" i="25" s="1"/>
  <c r="AK47" i="36"/>
  <c r="AG18" i="25" s="1"/>
  <c r="AL47" i="36"/>
  <c r="AH18" i="25" s="1"/>
  <c r="AM47" i="36"/>
  <c r="AI18" i="25" s="1"/>
  <c r="AN47" i="36"/>
  <c r="AJ18" i="25" s="1"/>
  <c r="AO47" i="36"/>
  <c r="AK18" i="25" s="1"/>
  <c r="AP47" i="36"/>
  <c r="AL18" i="25" s="1"/>
  <c r="AQ47" i="36"/>
  <c r="AM18" i="25" s="1"/>
  <c r="AR47" i="36"/>
  <c r="AN18" i="25" s="1"/>
  <c r="AS47" i="36"/>
  <c r="AO18" i="25" s="1"/>
  <c r="AT47" i="36"/>
  <c r="AP18" i="25" s="1"/>
  <c r="AU47" i="36"/>
  <c r="AQ18" i="25" s="1"/>
  <c r="AV47" i="36"/>
  <c r="AR18" i="25" s="1"/>
  <c r="AW47" i="36"/>
  <c r="AS18" i="25" s="1"/>
  <c r="AX47" i="36"/>
  <c r="AT18" i="25" s="1"/>
  <c r="AY47" i="36"/>
  <c r="AU18" i="25" s="1"/>
  <c r="AZ47" i="36"/>
  <c r="AV18" i="25" s="1"/>
  <c r="BA47" i="36"/>
  <c r="AW18" i="25" s="1"/>
  <c r="BB47" i="36"/>
  <c r="AX18" i="25" s="1"/>
  <c r="BC47" i="36"/>
  <c r="AY18" i="25" s="1"/>
  <c r="BD47" i="36"/>
  <c r="AZ18" i="25" s="1"/>
  <c r="BE47" i="36"/>
  <c r="BA18" i="25" s="1"/>
  <c r="BF47" i="36"/>
  <c r="BB18" i="25" s="1"/>
  <c r="J47" i="37"/>
  <c r="K47" i="37"/>
  <c r="L47" i="37"/>
  <c r="M47" i="37"/>
  <c r="N47" i="37"/>
  <c r="O47" i="37"/>
  <c r="Q47" i="37"/>
  <c r="R47" i="37"/>
  <c r="S47" i="37"/>
  <c r="T47" i="37"/>
  <c r="P19" i="25" s="1"/>
  <c r="U47" i="37"/>
  <c r="Q19" i="25" s="1"/>
  <c r="V47" i="37"/>
  <c r="R19" i="25" s="1"/>
  <c r="W47" i="37"/>
  <c r="S19" i="25" s="1"/>
  <c r="X47" i="37"/>
  <c r="T19" i="25" s="1"/>
  <c r="Y47" i="37"/>
  <c r="U19" i="25" s="1"/>
  <c r="Z47" i="37"/>
  <c r="V19" i="25" s="1"/>
  <c r="AA47" i="37"/>
  <c r="W19" i="25" s="1"/>
  <c r="AB47" i="37"/>
  <c r="X19" i="25" s="1"/>
  <c r="AC47" i="37"/>
  <c r="Y19" i="25" s="1"/>
  <c r="AD47" i="37"/>
  <c r="Z19" i="25" s="1"/>
  <c r="AE47" i="37"/>
  <c r="AA19" i="25" s="1"/>
  <c r="AF47" i="37"/>
  <c r="AB19" i="25" s="1"/>
  <c r="AG47" i="37"/>
  <c r="AC19" i="25" s="1"/>
  <c r="AH47" i="37"/>
  <c r="AD19" i="25" s="1"/>
  <c r="AI47" i="37"/>
  <c r="AE19" i="25" s="1"/>
  <c r="AJ47" i="37"/>
  <c r="AF19" i="25" s="1"/>
  <c r="AK47" i="37"/>
  <c r="AG19" i="25" s="1"/>
  <c r="AL47" i="37"/>
  <c r="AH19" i="25" s="1"/>
  <c r="AM47" i="37"/>
  <c r="AI19" i="25" s="1"/>
  <c r="AN47" i="37"/>
  <c r="AJ19" i="25" s="1"/>
  <c r="AO47" i="37"/>
  <c r="AK19" i="25" s="1"/>
  <c r="AP47" i="37"/>
  <c r="AL19" i="25" s="1"/>
  <c r="AQ47" i="37"/>
  <c r="AM19" i="25" s="1"/>
  <c r="AR47" i="37"/>
  <c r="AN19" i="25" s="1"/>
  <c r="AS47" i="37"/>
  <c r="AO19" i="25" s="1"/>
  <c r="AT47" i="37"/>
  <c r="AP19" i="25" s="1"/>
  <c r="AU47" i="37"/>
  <c r="AQ19" i="25" s="1"/>
  <c r="AV47" i="37"/>
  <c r="AR19" i="25" s="1"/>
  <c r="AW47" i="37"/>
  <c r="AS19" i="25" s="1"/>
  <c r="AX47" i="37"/>
  <c r="AT19" i="25" s="1"/>
  <c r="AY47" i="37"/>
  <c r="AU19" i="25" s="1"/>
  <c r="AZ47" i="37"/>
  <c r="AV19" i="25" s="1"/>
  <c r="BA47" i="37"/>
  <c r="AW19" i="25" s="1"/>
  <c r="BB47" i="37"/>
  <c r="AX19" i="25" s="1"/>
  <c r="BC47" i="37"/>
  <c r="AY19" i="25" s="1"/>
  <c r="BD47" i="37"/>
  <c r="AZ19" i="25" s="1"/>
  <c r="BE47" i="37"/>
  <c r="BA19" i="25" s="1"/>
  <c r="BF47" i="37"/>
  <c r="BB19" i="25" s="1"/>
  <c r="J47" i="38"/>
  <c r="K47" i="38"/>
  <c r="L47" i="38"/>
  <c r="M47" i="38"/>
  <c r="N47" i="38"/>
  <c r="O47" i="38"/>
  <c r="Q47" i="38"/>
  <c r="R47" i="38"/>
  <c r="S47" i="38"/>
  <c r="T47" i="38"/>
  <c r="P20" i="25" s="1"/>
  <c r="U47" i="38"/>
  <c r="Q20" i="25" s="1"/>
  <c r="V47" i="38"/>
  <c r="R20" i="25" s="1"/>
  <c r="W47" i="38"/>
  <c r="S20" i="25" s="1"/>
  <c r="X47" i="38"/>
  <c r="T20" i="25" s="1"/>
  <c r="Y47" i="38"/>
  <c r="U20" i="25" s="1"/>
  <c r="Z47" i="38"/>
  <c r="V20" i="25" s="1"/>
  <c r="AA47" i="38"/>
  <c r="W20" i="25" s="1"/>
  <c r="AB47" i="38"/>
  <c r="X20" i="25" s="1"/>
  <c r="AC47" i="38"/>
  <c r="Y20" i="25" s="1"/>
  <c r="AD47" i="38"/>
  <c r="Z20" i="25" s="1"/>
  <c r="AE47" i="38"/>
  <c r="AA20" i="25" s="1"/>
  <c r="AF47" i="38"/>
  <c r="AB20" i="25" s="1"/>
  <c r="AG47" i="38"/>
  <c r="AC20" i="25" s="1"/>
  <c r="AH47" i="38"/>
  <c r="AD20" i="25" s="1"/>
  <c r="AI47" i="38"/>
  <c r="AE20" i="25" s="1"/>
  <c r="AJ47" i="38"/>
  <c r="AF20" i="25" s="1"/>
  <c r="AK47" i="38"/>
  <c r="AG20" i="25" s="1"/>
  <c r="AL47" i="38"/>
  <c r="AH20" i="25" s="1"/>
  <c r="AM47" i="38"/>
  <c r="AI20" i="25" s="1"/>
  <c r="AN47" i="38"/>
  <c r="AJ20" i="25" s="1"/>
  <c r="AO47" i="38"/>
  <c r="AK20" i="25" s="1"/>
  <c r="AP47" i="38"/>
  <c r="AL20" i="25" s="1"/>
  <c r="AQ47" i="38"/>
  <c r="AM20" i="25" s="1"/>
  <c r="AR47" i="38"/>
  <c r="AN20" i="25" s="1"/>
  <c r="AS47" i="38"/>
  <c r="AO20" i="25" s="1"/>
  <c r="AT47" i="38"/>
  <c r="AP20" i="25" s="1"/>
  <c r="AU47" i="38"/>
  <c r="AQ20" i="25" s="1"/>
  <c r="AV47" i="38"/>
  <c r="AR20" i="25" s="1"/>
  <c r="AW47" i="38"/>
  <c r="AS20" i="25" s="1"/>
  <c r="AX47" i="38"/>
  <c r="AT20" i="25" s="1"/>
  <c r="AY47" i="38"/>
  <c r="AU20" i="25" s="1"/>
  <c r="AZ47" i="38"/>
  <c r="AV20" i="25" s="1"/>
  <c r="BA47" i="38"/>
  <c r="AW20" i="25" s="1"/>
  <c r="BB47" i="38"/>
  <c r="AX20" i="25" s="1"/>
  <c r="BC47" i="38"/>
  <c r="AY20" i="25" s="1"/>
  <c r="BD47" i="38"/>
  <c r="AZ20" i="25" s="1"/>
  <c r="BE47" i="38"/>
  <c r="BA20" i="25" s="1"/>
  <c r="BF47" i="38"/>
  <c r="BB20" i="25" s="1"/>
  <c r="J47" i="39"/>
  <c r="K47" i="39"/>
  <c r="L47" i="39"/>
  <c r="M47" i="39"/>
  <c r="N47" i="39"/>
  <c r="O47" i="39"/>
  <c r="Q47" i="39"/>
  <c r="R47" i="39"/>
  <c r="S47" i="39"/>
  <c r="T47" i="39"/>
  <c r="P21" i="25" s="1"/>
  <c r="U47" i="39"/>
  <c r="Q21" i="25" s="1"/>
  <c r="V47" i="39"/>
  <c r="R21" i="25" s="1"/>
  <c r="W47" i="39"/>
  <c r="S21" i="25" s="1"/>
  <c r="X47" i="39"/>
  <c r="T21" i="25" s="1"/>
  <c r="Y47" i="39"/>
  <c r="U21" i="25" s="1"/>
  <c r="Z47" i="39"/>
  <c r="V21" i="25" s="1"/>
  <c r="AA47" i="39"/>
  <c r="W21" i="25" s="1"/>
  <c r="AB47" i="39"/>
  <c r="X21" i="25" s="1"/>
  <c r="AC47" i="39"/>
  <c r="Y21" i="25" s="1"/>
  <c r="AD47" i="39"/>
  <c r="Z21" i="25" s="1"/>
  <c r="AE47" i="39"/>
  <c r="AA21" i="25" s="1"/>
  <c r="AF47" i="39"/>
  <c r="AB21" i="25" s="1"/>
  <c r="AG47" i="39"/>
  <c r="AC21" i="25" s="1"/>
  <c r="AH47" i="39"/>
  <c r="AD21" i="25" s="1"/>
  <c r="AI47" i="39"/>
  <c r="AE21" i="25" s="1"/>
  <c r="AJ47" i="39"/>
  <c r="AF21" i="25" s="1"/>
  <c r="AK47" i="39"/>
  <c r="AG21" i="25" s="1"/>
  <c r="AL47" i="39"/>
  <c r="AH21" i="25" s="1"/>
  <c r="AM47" i="39"/>
  <c r="AI21" i="25" s="1"/>
  <c r="AN47" i="39"/>
  <c r="AJ21" i="25" s="1"/>
  <c r="AO47" i="39"/>
  <c r="AK21" i="25" s="1"/>
  <c r="AP47" i="39"/>
  <c r="AL21" i="25" s="1"/>
  <c r="AQ47" i="39"/>
  <c r="AM21" i="25" s="1"/>
  <c r="AR47" i="39"/>
  <c r="AN21" i="25" s="1"/>
  <c r="AS47" i="39"/>
  <c r="AO21" i="25" s="1"/>
  <c r="AT47" i="39"/>
  <c r="AP21" i="25" s="1"/>
  <c r="AU47" i="39"/>
  <c r="AQ21" i="25" s="1"/>
  <c r="AV47" i="39"/>
  <c r="AR21" i="25" s="1"/>
  <c r="AW47" i="39"/>
  <c r="AS21" i="25" s="1"/>
  <c r="AX47" i="39"/>
  <c r="AT21" i="25" s="1"/>
  <c r="AY47" i="39"/>
  <c r="AU21" i="25" s="1"/>
  <c r="AZ47" i="39"/>
  <c r="AV21" i="25" s="1"/>
  <c r="BA47" i="39"/>
  <c r="AW21" i="25" s="1"/>
  <c r="BB47" i="39"/>
  <c r="AX21" i="25" s="1"/>
  <c r="BC47" i="39"/>
  <c r="AY21" i="25" s="1"/>
  <c r="BD47" i="39"/>
  <c r="AZ21" i="25" s="1"/>
  <c r="BE47" i="39"/>
  <c r="BA21" i="25" s="1"/>
  <c r="BF47" i="39"/>
  <c r="BB21" i="25" s="1"/>
  <c r="J47" i="40"/>
  <c r="K47" i="40"/>
  <c r="L47" i="40"/>
  <c r="M47" i="40"/>
  <c r="N47" i="40"/>
  <c r="O47" i="40"/>
  <c r="Q47" i="40"/>
  <c r="R47" i="40"/>
  <c r="S47" i="40"/>
  <c r="T47" i="40"/>
  <c r="P22" i="25" s="1"/>
  <c r="U47" i="40"/>
  <c r="Q22" i="25" s="1"/>
  <c r="V47" i="40"/>
  <c r="R22" i="25" s="1"/>
  <c r="W47" i="40"/>
  <c r="S22" i="25" s="1"/>
  <c r="X47" i="40"/>
  <c r="T22" i="25" s="1"/>
  <c r="Y47" i="40"/>
  <c r="U22" i="25" s="1"/>
  <c r="Z47" i="40"/>
  <c r="V22" i="25" s="1"/>
  <c r="AA47" i="40"/>
  <c r="W22" i="25" s="1"/>
  <c r="AB47" i="40"/>
  <c r="X22" i="25" s="1"/>
  <c r="AC47" i="40"/>
  <c r="Y22" i="25" s="1"/>
  <c r="AD47" i="40"/>
  <c r="Z22" i="25" s="1"/>
  <c r="AE47" i="40"/>
  <c r="AA22" i="25" s="1"/>
  <c r="AF47" i="40"/>
  <c r="AB22" i="25" s="1"/>
  <c r="AG47" i="40"/>
  <c r="AC22" i="25" s="1"/>
  <c r="AH47" i="40"/>
  <c r="AD22" i="25" s="1"/>
  <c r="AI47" i="40"/>
  <c r="AE22" i="25" s="1"/>
  <c r="AJ47" i="40"/>
  <c r="AF22" i="25" s="1"/>
  <c r="AK47" i="40"/>
  <c r="AG22" i="25" s="1"/>
  <c r="AL47" i="40"/>
  <c r="AH22" i="25" s="1"/>
  <c r="AM47" i="40"/>
  <c r="AI22" i="25" s="1"/>
  <c r="AN47" i="40"/>
  <c r="AJ22" i="25" s="1"/>
  <c r="AO47" i="40"/>
  <c r="AK22" i="25" s="1"/>
  <c r="AP47" i="40"/>
  <c r="AL22" i="25" s="1"/>
  <c r="AQ47" i="40"/>
  <c r="AM22" i="25" s="1"/>
  <c r="AR47" i="40"/>
  <c r="AN22" i="25" s="1"/>
  <c r="AS47" i="40"/>
  <c r="AO22" i="25" s="1"/>
  <c r="AT47" i="40"/>
  <c r="AP22" i="25" s="1"/>
  <c r="AU47" i="40"/>
  <c r="AQ22" i="25" s="1"/>
  <c r="AV47" i="40"/>
  <c r="AR22" i="25" s="1"/>
  <c r="AW47" i="40"/>
  <c r="AS22" i="25" s="1"/>
  <c r="AX47" i="40"/>
  <c r="AT22" i="25" s="1"/>
  <c r="AY47" i="40"/>
  <c r="AU22" i="25" s="1"/>
  <c r="AZ47" i="40"/>
  <c r="AV22" i="25" s="1"/>
  <c r="BA47" i="40"/>
  <c r="AW22" i="25" s="1"/>
  <c r="BB47" i="40"/>
  <c r="AX22" i="25" s="1"/>
  <c r="BC47" i="40"/>
  <c r="AY22" i="25" s="1"/>
  <c r="BD47" i="40"/>
  <c r="AZ22" i="25" s="1"/>
  <c r="BE47" i="40"/>
  <c r="BA22" i="25" s="1"/>
  <c r="BF47" i="40"/>
  <c r="BB22" i="25" s="1"/>
  <c r="J47" i="41"/>
  <c r="K47" i="41"/>
  <c r="L47" i="41"/>
  <c r="M47" i="41"/>
  <c r="N47" i="41"/>
  <c r="O47" i="41"/>
  <c r="Q47" i="41"/>
  <c r="R47" i="41"/>
  <c r="S47" i="41"/>
  <c r="T47" i="41"/>
  <c r="P23" i="25" s="1"/>
  <c r="U47" i="41"/>
  <c r="Q23" i="25" s="1"/>
  <c r="V47" i="41"/>
  <c r="R23" i="25" s="1"/>
  <c r="W47" i="41"/>
  <c r="S23" i="25" s="1"/>
  <c r="X47" i="41"/>
  <c r="T23" i="25" s="1"/>
  <c r="Y47" i="41"/>
  <c r="U23" i="25" s="1"/>
  <c r="Z47" i="41"/>
  <c r="V23" i="25" s="1"/>
  <c r="AA47" i="41"/>
  <c r="W23" i="25" s="1"/>
  <c r="AB47" i="41"/>
  <c r="X23" i="25" s="1"/>
  <c r="AC47" i="41"/>
  <c r="Y23" i="25" s="1"/>
  <c r="AD47" i="41"/>
  <c r="Z23" i="25" s="1"/>
  <c r="AE47" i="41"/>
  <c r="AA23" i="25" s="1"/>
  <c r="AF47" i="41"/>
  <c r="AB23" i="25" s="1"/>
  <c r="AG47" i="41"/>
  <c r="AC23" i="25" s="1"/>
  <c r="AH47" i="41"/>
  <c r="AD23" i="25" s="1"/>
  <c r="AI47" i="41"/>
  <c r="AE23" i="25" s="1"/>
  <c r="AJ47" i="41"/>
  <c r="AF23" i="25" s="1"/>
  <c r="AK47" i="41"/>
  <c r="AG23" i="25" s="1"/>
  <c r="AL47" i="41"/>
  <c r="AH23" i="25" s="1"/>
  <c r="AM47" i="41"/>
  <c r="AI23" i="25" s="1"/>
  <c r="AN47" i="41"/>
  <c r="AJ23" i="25" s="1"/>
  <c r="AO47" i="41"/>
  <c r="AK23" i="25" s="1"/>
  <c r="AP47" i="41"/>
  <c r="AL23" i="25" s="1"/>
  <c r="AQ47" i="41"/>
  <c r="AM23" i="25" s="1"/>
  <c r="AR47" i="41"/>
  <c r="AN23" i="25" s="1"/>
  <c r="AS47" i="41"/>
  <c r="AO23" i="25" s="1"/>
  <c r="AT47" i="41"/>
  <c r="AP23" i="25" s="1"/>
  <c r="AU47" i="41"/>
  <c r="AQ23" i="25" s="1"/>
  <c r="AV47" i="41"/>
  <c r="AR23" i="25" s="1"/>
  <c r="AW47" i="41"/>
  <c r="AS23" i="25" s="1"/>
  <c r="AX47" i="41"/>
  <c r="AT23" i="25" s="1"/>
  <c r="AY47" i="41"/>
  <c r="AU23" i="25" s="1"/>
  <c r="AZ47" i="41"/>
  <c r="AV23" i="25" s="1"/>
  <c r="BA47" i="41"/>
  <c r="AW23" i="25" s="1"/>
  <c r="BB47" i="41"/>
  <c r="AX23" i="25" s="1"/>
  <c r="BC47" i="41"/>
  <c r="AY23" i="25" s="1"/>
  <c r="BD47" i="41"/>
  <c r="AZ23" i="25" s="1"/>
  <c r="BE47" i="41"/>
  <c r="BA23" i="25" s="1"/>
  <c r="BF47" i="41"/>
  <c r="BB23" i="25" s="1"/>
  <c r="J47" i="42"/>
  <c r="K47" i="42"/>
  <c r="L47" i="42"/>
  <c r="M47" i="42"/>
  <c r="N47" i="42"/>
  <c r="O47" i="42"/>
  <c r="Q47" i="42"/>
  <c r="R47" i="42"/>
  <c r="S47" i="42"/>
  <c r="T47" i="42"/>
  <c r="P24" i="25" s="1"/>
  <c r="U47" i="42"/>
  <c r="Q24" i="25" s="1"/>
  <c r="V47" i="42"/>
  <c r="R24" i="25" s="1"/>
  <c r="W47" i="42"/>
  <c r="S24" i="25" s="1"/>
  <c r="X47" i="42"/>
  <c r="T24" i="25" s="1"/>
  <c r="Y47" i="42"/>
  <c r="U24" i="25" s="1"/>
  <c r="Z47" i="42"/>
  <c r="V24" i="25" s="1"/>
  <c r="AA47" i="42"/>
  <c r="W24" i="25" s="1"/>
  <c r="AB47" i="42"/>
  <c r="X24" i="25" s="1"/>
  <c r="AC47" i="42"/>
  <c r="Y24" i="25" s="1"/>
  <c r="AD47" i="42"/>
  <c r="Z24" i="25" s="1"/>
  <c r="AE47" i="42"/>
  <c r="AA24" i="25" s="1"/>
  <c r="AF47" i="42"/>
  <c r="AB24" i="25" s="1"/>
  <c r="AG47" i="42"/>
  <c r="AC24" i="25" s="1"/>
  <c r="AH47" i="42"/>
  <c r="AD24" i="25" s="1"/>
  <c r="AI47" i="42"/>
  <c r="AE24" i="25" s="1"/>
  <c r="AJ47" i="42"/>
  <c r="AF24" i="25" s="1"/>
  <c r="AK47" i="42"/>
  <c r="AG24" i="25" s="1"/>
  <c r="AL47" i="42"/>
  <c r="AH24" i="25" s="1"/>
  <c r="AM47" i="42"/>
  <c r="AI24" i="25" s="1"/>
  <c r="AN47" i="42"/>
  <c r="AJ24" i="25" s="1"/>
  <c r="AO47" i="42"/>
  <c r="AK24" i="25" s="1"/>
  <c r="AP47" i="42"/>
  <c r="AL24" i="25" s="1"/>
  <c r="AQ47" i="42"/>
  <c r="AM24" i="25" s="1"/>
  <c r="AR47" i="42"/>
  <c r="AN24" i="25" s="1"/>
  <c r="AS47" i="42"/>
  <c r="AO24" i="25" s="1"/>
  <c r="AT47" i="42"/>
  <c r="AP24" i="25" s="1"/>
  <c r="AU47" i="42"/>
  <c r="AQ24" i="25" s="1"/>
  <c r="AV47" i="42"/>
  <c r="AR24" i="25" s="1"/>
  <c r="AW47" i="42"/>
  <c r="AS24" i="25" s="1"/>
  <c r="AX47" i="42"/>
  <c r="AT24" i="25" s="1"/>
  <c r="AY47" i="42"/>
  <c r="AU24" i="25" s="1"/>
  <c r="AZ47" i="42"/>
  <c r="AV24" i="25" s="1"/>
  <c r="BA47" i="42"/>
  <c r="AW24" i="25" s="1"/>
  <c r="BB47" i="42"/>
  <c r="AX24" i="25" s="1"/>
  <c r="BC47" i="42"/>
  <c r="AY24" i="25" s="1"/>
  <c r="BD47" i="42"/>
  <c r="AZ24" i="25" s="1"/>
  <c r="BE47" i="42"/>
  <c r="BA24" i="25" s="1"/>
  <c r="BF47" i="42"/>
  <c r="BB24" i="25" s="1"/>
  <c r="J47" i="43"/>
  <c r="K47" i="43"/>
  <c r="L47" i="43"/>
  <c r="M47" i="43"/>
  <c r="N47" i="43"/>
  <c r="O47" i="43"/>
  <c r="Q47" i="43"/>
  <c r="R47" i="43"/>
  <c r="S47" i="43"/>
  <c r="T47" i="43"/>
  <c r="P25" i="25" s="1"/>
  <c r="U47" i="43"/>
  <c r="Q25" i="25" s="1"/>
  <c r="V47" i="43"/>
  <c r="R25" i="25" s="1"/>
  <c r="W47" i="43"/>
  <c r="S25" i="25" s="1"/>
  <c r="X47" i="43"/>
  <c r="T25" i="25" s="1"/>
  <c r="Y47" i="43"/>
  <c r="U25" i="25" s="1"/>
  <c r="Z47" i="43"/>
  <c r="V25" i="25" s="1"/>
  <c r="AA47" i="43"/>
  <c r="W25" i="25" s="1"/>
  <c r="AB47" i="43"/>
  <c r="X25" i="25" s="1"/>
  <c r="AC47" i="43"/>
  <c r="Y25" i="25" s="1"/>
  <c r="AD47" i="43"/>
  <c r="Z25" i="25" s="1"/>
  <c r="AE47" i="43"/>
  <c r="AA25" i="25" s="1"/>
  <c r="AF47" i="43"/>
  <c r="AB25" i="25" s="1"/>
  <c r="AG47" i="43"/>
  <c r="AC25" i="25" s="1"/>
  <c r="AH47" i="43"/>
  <c r="AD25" i="25" s="1"/>
  <c r="AI47" i="43"/>
  <c r="AE25" i="25" s="1"/>
  <c r="AJ47" i="43"/>
  <c r="AF25" i="25" s="1"/>
  <c r="AK47" i="43"/>
  <c r="AG25" i="25" s="1"/>
  <c r="AL47" i="43"/>
  <c r="AH25" i="25" s="1"/>
  <c r="AM47" i="43"/>
  <c r="AI25" i="25" s="1"/>
  <c r="AN47" i="43"/>
  <c r="AJ25" i="25" s="1"/>
  <c r="AO47" i="43"/>
  <c r="AK25" i="25" s="1"/>
  <c r="AP47" i="43"/>
  <c r="AL25" i="25" s="1"/>
  <c r="AQ47" i="43"/>
  <c r="AM25" i="25" s="1"/>
  <c r="AR47" i="43"/>
  <c r="AN25" i="25" s="1"/>
  <c r="AS47" i="43"/>
  <c r="AO25" i="25" s="1"/>
  <c r="AT47" i="43"/>
  <c r="AP25" i="25" s="1"/>
  <c r="AU47" i="43"/>
  <c r="AQ25" i="25" s="1"/>
  <c r="AV47" i="43"/>
  <c r="AR25" i="25" s="1"/>
  <c r="AW47" i="43"/>
  <c r="AS25" i="25" s="1"/>
  <c r="AX47" i="43"/>
  <c r="AT25" i="25" s="1"/>
  <c r="AY47" i="43"/>
  <c r="AU25" i="25" s="1"/>
  <c r="AZ47" i="43"/>
  <c r="AV25" i="25" s="1"/>
  <c r="BA47" i="43"/>
  <c r="AW25" i="25" s="1"/>
  <c r="BB47" i="43"/>
  <c r="AX25" i="25" s="1"/>
  <c r="BC47" i="43"/>
  <c r="AY25" i="25" s="1"/>
  <c r="BD47" i="43"/>
  <c r="AZ25" i="25" s="1"/>
  <c r="BE47" i="43"/>
  <c r="BA25" i="25" s="1"/>
  <c r="BF47" i="43"/>
  <c r="BB25" i="25" s="1"/>
  <c r="J47" i="44"/>
  <c r="K47" i="44"/>
  <c r="L47" i="44"/>
  <c r="M47" i="44"/>
  <c r="N47" i="44"/>
  <c r="O47" i="44"/>
  <c r="Q47" i="44"/>
  <c r="R47" i="44"/>
  <c r="S47" i="44"/>
  <c r="T47" i="44"/>
  <c r="P26" i="25" s="1"/>
  <c r="U47" i="44"/>
  <c r="Q26" i="25" s="1"/>
  <c r="V47" i="44"/>
  <c r="R26" i="25" s="1"/>
  <c r="W47" i="44"/>
  <c r="S26" i="25" s="1"/>
  <c r="X47" i="44"/>
  <c r="T26" i="25" s="1"/>
  <c r="Y47" i="44"/>
  <c r="U26" i="25" s="1"/>
  <c r="Z47" i="44"/>
  <c r="V26" i="25" s="1"/>
  <c r="AA47" i="44"/>
  <c r="W26" i="25" s="1"/>
  <c r="AB47" i="44"/>
  <c r="X26" i="25" s="1"/>
  <c r="AC47" i="44"/>
  <c r="Y26" i="25" s="1"/>
  <c r="AD47" i="44"/>
  <c r="Z26" i="25" s="1"/>
  <c r="AE47" i="44"/>
  <c r="AA26" i="25" s="1"/>
  <c r="AF47" i="44"/>
  <c r="AB26" i="25" s="1"/>
  <c r="AG47" i="44"/>
  <c r="AC26" i="25" s="1"/>
  <c r="AH47" i="44"/>
  <c r="AD26" i="25" s="1"/>
  <c r="AI47" i="44"/>
  <c r="AE26" i="25" s="1"/>
  <c r="AJ47" i="44"/>
  <c r="AF26" i="25" s="1"/>
  <c r="AK47" i="44"/>
  <c r="AG26" i="25" s="1"/>
  <c r="AL47" i="44"/>
  <c r="AH26" i="25" s="1"/>
  <c r="AM47" i="44"/>
  <c r="AI26" i="25" s="1"/>
  <c r="AN47" i="44"/>
  <c r="AJ26" i="25" s="1"/>
  <c r="AO47" i="44"/>
  <c r="AK26" i="25" s="1"/>
  <c r="AP47" i="44"/>
  <c r="AL26" i="25" s="1"/>
  <c r="AQ47" i="44"/>
  <c r="AM26" i="25" s="1"/>
  <c r="AR47" i="44"/>
  <c r="AN26" i="25" s="1"/>
  <c r="AS47" i="44"/>
  <c r="AO26" i="25" s="1"/>
  <c r="AT47" i="44"/>
  <c r="AP26" i="25" s="1"/>
  <c r="AU47" i="44"/>
  <c r="AQ26" i="25" s="1"/>
  <c r="AV47" i="44"/>
  <c r="AR26" i="25" s="1"/>
  <c r="AW47" i="44"/>
  <c r="AS26" i="25" s="1"/>
  <c r="AX47" i="44"/>
  <c r="AT26" i="25" s="1"/>
  <c r="AY47" i="44"/>
  <c r="AU26" i="25" s="1"/>
  <c r="AZ47" i="44"/>
  <c r="AV26" i="25" s="1"/>
  <c r="BA47" i="44"/>
  <c r="AW26" i="25" s="1"/>
  <c r="BB47" i="44"/>
  <c r="AX26" i="25" s="1"/>
  <c r="BC47" i="44"/>
  <c r="AY26" i="25" s="1"/>
  <c r="BD47" i="44"/>
  <c r="AZ26" i="25" s="1"/>
  <c r="BE47" i="44"/>
  <c r="BA26" i="25" s="1"/>
  <c r="BF47" i="44"/>
  <c r="BB26" i="25" s="1"/>
  <c r="J47" i="46"/>
  <c r="K47" i="46"/>
  <c r="L47" i="46"/>
  <c r="M47" i="46"/>
  <c r="N47" i="46"/>
  <c r="O47" i="46"/>
  <c r="Q47" i="46"/>
  <c r="R47" i="46"/>
  <c r="S47" i="46"/>
  <c r="T47" i="46"/>
  <c r="P27" i="25" s="1"/>
  <c r="U47" i="46"/>
  <c r="Q27" i="25" s="1"/>
  <c r="V47" i="46"/>
  <c r="R27" i="25" s="1"/>
  <c r="W47" i="46"/>
  <c r="S27" i="25" s="1"/>
  <c r="X47" i="46"/>
  <c r="T27" i="25" s="1"/>
  <c r="Y47" i="46"/>
  <c r="U27" i="25" s="1"/>
  <c r="Z47" i="46"/>
  <c r="V27" i="25" s="1"/>
  <c r="AA47" i="46"/>
  <c r="W27" i="25" s="1"/>
  <c r="AB47" i="46"/>
  <c r="X27" i="25" s="1"/>
  <c r="AC47" i="46"/>
  <c r="Y27" i="25" s="1"/>
  <c r="AD47" i="46"/>
  <c r="Z27" i="25" s="1"/>
  <c r="AE47" i="46"/>
  <c r="AA27" i="25" s="1"/>
  <c r="AF47" i="46"/>
  <c r="AB27" i="25" s="1"/>
  <c r="AG47" i="46"/>
  <c r="AC27" i="25" s="1"/>
  <c r="AH47" i="46"/>
  <c r="AD27" i="25" s="1"/>
  <c r="AI47" i="46"/>
  <c r="AE27" i="25" s="1"/>
  <c r="AJ47" i="46"/>
  <c r="AF27" i="25" s="1"/>
  <c r="AK47" i="46"/>
  <c r="AG27" i="25" s="1"/>
  <c r="AL47" i="46"/>
  <c r="AH27" i="25" s="1"/>
  <c r="AM47" i="46"/>
  <c r="AI27" i="25" s="1"/>
  <c r="AN47" i="46"/>
  <c r="AJ27" i="25" s="1"/>
  <c r="AO47" i="46"/>
  <c r="AK27" i="25" s="1"/>
  <c r="AP47" i="46"/>
  <c r="AL27" i="25" s="1"/>
  <c r="AQ47" i="46"/>
  <c r="AM27" i="25" s="1"/>
  <c r="AR47" i="46"/>
  <c r="AN27" i="25" s="1"/>
  <c r="AS47" i="46"/>
  <c r="AO27" i="25" s="1"/>
  <c r="AT47" i="46"/>
  <c r="AP27" i="25" s="1"/>
  <c r="AU47" i="46"/>
  <c r="AQ27" i="25" s="1"/>
  <c r="AV47" i="46"/>
  <c r="AR27" i="25" s="1"/>
  <c r="AW47" i="46"/>
  <c r="AS27" i="25" s="1"/>
  <c r="AX47" i="46"/>
  <c r="AT27" i="25" s="1"/>
  <c r="AY47" i="46"/>
  <c r="AU27" i="25" s="1"/>
  <c r="AZ47" i="46"/>
  <c r="AV27" i="25" s="1"/>
  <c r="BA47" i="46"/>
  <c r="AW27" i="25" s="1"/>
  <c r="BB47" i="46"/>
  <c r="AX27" i="25" s="1"/>
  <c r="BC47" i="46"/>
  <c r="AY27" i="25" s="1"/>
  <c r="BD47" i="46"/>
  <c r="AZ27" i="25" s="1"/>
  <c r="BE47" i="46"/>
  <c r="BA27" i="25" s="1"/>
  <c r="BF47" i="46"/>
  <c r="BB27" i="25" s="1"/>
  <c r="J47" i="47"/>
  <c r="K47" i="47"/>
  <c r="L47" i="47"/>
  <c r="M47" i="47"/>
  <c r="N47" i="47"/>
  <c r="O47" i="47"/>
  <c r="Q47" i="47"/>
  <c r="R47" i="47"/>
  <c r="S47" i="47"/>
  <c r="T47" i="47"/>
  <c r="P28" i="25" s="1"/>
  <c r="U47" i="47"/>
  <c r="Q28" i="25" s="1"/>
  <c r="V47" i="47"/>
  <c r="R28" i="25" s="1"/>
  <c r="W47" i="47"/>
  <c r="S28" i="25" s="1"/>
  <c r="X47" i="47"/>
  <c r="T28" i="25" s="1"/>
  <c r="Y47" i="47"/>
  <c r="U28" i="25" s="1"/>
  <c r="Z47" i="47"/>
  <c r="V28" i="25" s="1"/>
  <c r="AA47" i="47"/>
  <c r="W28" i="25" s="1"/>
  <c r="AB47" i="47"/>
  <c r="X28" i="25" s="1"/>
  <c r="AC47" i="47"/>
  <c r="Y28" i="25" s="1"/>
  <c r="AD47" i="47"/>
  <c r="Z28" i="25" s="1"/>
  <c r="AE47" i="47"/>
  <c r="AA28" i="25" s="1"/>
  <c r="AF47" i="47"/>
  <c r="AB28" i="25" s="1"/>
  <c r="AG47" i="47"/>
  <c r="AC28" i="25" s="1"/>
  <c r="AH47" i="47"/>
  <c r="AD28" i="25" s="1"/>
  <c r="AI47" i="47"/>
  <c r="AE28" i="25" s="1"/>
  <c r="AJ47" i="47"/>
  <c r="AF28" i="25" s="1"/>
  <c r="AK47" i="47"/>
  <c r="AG28" i="25" s="1"/>
  <c r="AL47" i="47"/>
  <c r="AH28" i="25" s="1"/>
  <c r="AM47" i="47"/>
  <c r="AI28" i="25" s="1"/>
  <c r="AN47" i="47"/>
  <c r="AJ28" i="25" s="1"/>
  <c r="AO47" i="47"/>
  <c r="AK28" i="25" s="1"/>
  <c r="AP47" i="47"/>
  <c r="AL28" i="25" s="1"/>
  <c r="AQ47" i="47"/>
  <c r="AM28" i="25" s="1"/>
  <c r="AR47" i="47"/>
  <c r="AN28" i="25" s="1"/>
  <c r="AS47" i="47"/>
  <c r="AO28" i="25" s="1"/>
  <c r="AT47" i="47"/>
  <c r="AP28" i="25" s="1"/>
  <c r="AU47" i="47"/>
  <c r="AQ28" i="25" s="1"/>
  <c r="AV47" i="47"/>
  <c r="AR28" i="25" s="1"/>
  <c r="AW47" i="47"/>
  <c r="AS28" i="25" s="1"/>
  <c r="AX47" i="47"/>
  <c r="AT28" i="25" s="1"/>
  <c r="AY47" i="47"/>
  <c r="AU28" i="25" s="1"/>
  <c r="AZ47" i="47"/>
  <c r="AV28" i="25" s="1"/>
  <c r="BA47" i="47"/>
  <c r="AW28" i="25" s="1"/>
  <c r="BB47" i="47"/>
  <c r="AX28" i="25" s="1"/>
  <c r="BC47" i="47"/>
  <c r="AY28" i="25" s="1"/>
  <c r="BD47" i="47"/>
  <c r="AZ28" i="25" s="1"/>
  <c r="BE47" i="47"/>
  <c r="BA28" i="25" s="1"/>
  <c r="BF47" i="47"/>
  <c r="BB28" i="25" s="1"/>
  <c r="J47" i="48"/>
  <c r="K47" i="48"/>
  <c r="L47" i="48"/>
  <c r="M47" i="48"/>
  <c r="N47" i="48"/>
  <c r="O47" i="48"/>
  <c r="Q47" i="48"/>
  <c r="R47" i="48"/>
  <c r="S47" i="48"/>
  <c r="T47" i="48"/>
  <c r="P29" i="25" s="1"/>
  <c r="U47" i="48"/>
  <c r="Q29" i="25" s="1"/>
  <c r="V47" i="48"/>
  <c r="R29" i="25" s="1"/>
  <c r="W47" i="48"/>
  <c r="S29" i="25" s="1"/>
  <c r="X47" i="48"/>
  <c r="T29" i="25" s="1"/>
  <c r="Y47" i="48"/>
  <c r="U29" i="25" s="1"/>
  <c r="Z47" i="48"/>
  <c r="V29" i="25" s="1"/>
  <c r="AA47" i="48"/>
  <c r="W29" i="25" s="1"/>
  <c r="AB47" i="48"/>
  <c r="X29" i="25" s="1"/>
  <c r="AC47" i="48"/>
  <c r="Y29" i="25" s="1"/>
  <c r="AD47" i="48"/>
  <c r="Z29" i="25" s="1"/>
  <c r="AE47" i="48"/>
  <c r="AA29" i="25" s="1"/>
  <c r="AF47" i="48"/>
  <c r="AB29" i="25" s="1"/>
  <c r="AG47" i="48"/>
  <c r="AC29" i="25" s="1"/>
  <c r="AH47" i="48"/>
  <c r="AD29" i="25" s="1"/>
  <c r="AI47" i="48"/>
  <c r="AE29" i="25" s="1"/>
  <c r="AJ47" i="48"/>
  <c r="AF29" i="25" s="1"/>
  <c r="AK47" i="48"/>
  <c r="AG29" i="25" s="1"/>
  <c r="AL47" i="48"/>
  <c r="AH29" i="25" s="1"/>
  <c r="AM47" i="48"/>
  <c r="AI29" i="25" s="1"/>
  <c r="AN47" i="48"/>
  <c r="AJ29" i="25" s="1"/>
  <c r="AO47" i="48"/>
  <c r="AK29" i="25" s="1"/>
  <c r="AP47" i="48"/>
  <c r="AL29" i="25" s="1"/>
  <c r="AQ47" i="48"/>
  <c r="AM29" i="25" s="1"/>
  <c r="AR47" i="48"/>
  <c r="AN29" i="25" s="1"/>
  <c r="AS47" i="48"/>
  <c r="AO29" i="25" s="1"/>
  <c r="AT47" i="48"/>
  <c r="AP29" i="25" s="1"/>
  <c r="AU47" i="48"/>
  <c r="AQ29" i="25" s="1"/>
  <c r="AV47" i="48"/>
  <c r="AR29" i="25" s="1"/>
  <c r="AW47" i="48"/>
  <c r="AS29" i="25" s="1"/>
  <c r="AX47" i="48"/>
  <c r="AT29" i="25" s="1"/>
  <c r="AY47" i="48"/>
  <c r="AU29" i="25" s="1"/>
  <c r="AZ47" i="48"/>
  <c r="AV29" i="25" s="1"/>
  <c r="BA47" i="48"/>
  <c r="AW29" i="25" s="1"/>
  <c r="BB47" i="48"/>
  <c r="AX29" i="25" s="1"/>
  <c r="BC47" i="48"/>
  <c r="AY29" i="25" s="1"/>
  <c r="BD47" i="48"/>
  <c r="AZ29" i="25" s="1"/>
  <c r="BE47" i="48"/>
  <c r="BA29" i="25" s="1"/>
  <c r="BF47" i="48"/>
  <c r="BB29" i="25" s="1"/>
  <c r="J47" i="49"/>
  <c r="K47" i="49"/>
  <c r="L47" i="49"/>
  <c r="M47" i="49"/>
  <c r="N47" i="49"/>
  <c r="O47" i="49"/>
  <c r="Q47" i="49"/>
  <c r="R47" i="49"/>
  <c r="S47" i="49"/>
  <c r="T47" i="49"/>
  <c r="P30" i="25" s="1"/>
  <c r="U47" i="49"/>
  <c r="Q30" i="25" s="1"/>
  <c r="V47" i="49"/>
  <c r="R30" i="25" s="1"/>
  <c r="W47" i="49"/>
  <c r="S30" i="25" s="1"/>
  <c r="X47" i="49"/>
  <c r="T30" i="25" s="1"/>
  <c r="Y47" i="49"/>
  <c r="U30" i="25" s="1"/>
  <c r="Z47" i="49"/>
  <c r="V30" i="25" s="1"/>
  <c r="AA47" i="49"/>
  <c r="W30" i="25" s="1"/>
  <c r="AB47" i="49"/>
  <c r="X30" i="25" s="1"/>
  <c r="AC47" i="49"/>
  <c r="Y30" i="25" s="1"/>
  <c r="AD47" i="49"/>
  <c r="Z30" i="25" s="1"/>
  <c r="AE47" i="49"/>
  <c r="AA30" i="25" s="1"/>
  <c r="AF47" i="49"/>
  <c r="AB30" i="25" s="1"/>
  <c r="AG47" i="49"/>
  <c r="AC30" i="25" s="1"/>
  <c r="AH47" i="49"/>
  <c r="AD30" i="25" s="1"/>
  <c r="AI47" i="49"/>
  <c r="AE30" i="25" s="1"/>
  <c r="AJ47" i="49"/>
  <c r="AF30" i="25" s="1"/>
  <c r="AK47" i="49"/>
  <c r="AG30" i="25" s="1"/>
  <c r="AL47" i="49"/>
  <c r="AH30" i="25" s="1"/>
  <c r="AM47" i="49"/>
  <c r="AI30" i="25" s="1"/>
  <c r="AN47" i="49"/>
  <c r="AJ30" i="25" s="1"/>
  <c r="AO47" i="49"/>
  <c r="AK30" i="25" s="1"/>
  <c r="AP47" i="49"/>
  <c r="AL30" i="25" s="1"/>
  <c r="AQ47" i="49"/>
  <c r="AM30" i="25" s="1"/>
  <c r="AR47" i="49"/>
  <c r="AN30" i="25" s="1"/>
  <c r="AS47" i="49"/>
  <c r="AO30" i="25" s="1"/>
  <c r="AT47" i="49"/>
  <c r="AP30" i="25" s="1"/>
  <c r="AU47" i="49"/>
  <c r="AQ30" i="25" s="1"/>
  <c r="AV47" i="49"/>
  <c r="AR30" i="25" s="1"/>
  <c r="AW47" i="49"/>
  <c r="AS30" i="25" s="1"/>
  <c r="AX47" i="49"/>
  <c r="AT30" i="25" s="1"/>
  <c r="AY47" i="49"/>
  <c r="AU30" i="25" s="1"/>
  <c r="AZ47" i="49"/>
  <c r="AV30" i="25" s="1"/>
  <c r="BA47" i="49"/>
  <c r="AW30" i="25" s="1"/>
  <c r="BB47" i="49"/>
  <c r="AX30" i="25" s="1"/>
  <c r="BC47" i="49"/>
  <c r="AY30" i="25" s="1"/>
  <c r="BD47" i="49"/>
  <c r="AZ30" i="25" s="1"/>
  <c r="BE47" i="49"/>
  <c r="BA30" i="25" s="1"/>
  <c r="BF47" i="49"/>
  <c r="BB30" i="25" s="1"/>
  <c r="J47" i="50"/>
  <c r="K47" i="50"/>
  <c r="L47" i="50"/>
  <c r="M47" i="50"/>
  <c r="N47" i="50"/>
  <c r="O47" i="50"/>
  <c r="Q47" i="50"/>
  <c r="R47" i="50"/>
  <c r="S47" i="50"/>
  <c r="T47" i="50"/>
  <c r="P31" i="25" s="1"/>
  <c r="U47" i="50"/>
  <c r="Q31" i="25" s="1"/>
  <c r="V47" i="50"/>
  <c r="R31" i="25" s="1"/>
  <c r="W47" i="50"/>
  <c r="S31" i="25" s="1"/>
  <c r="X47" i="50"/>
  <c r="T31" i="25" s="1"/>
  <c r="Y47" i="50"/>
  <c r="U31" i="25" s="1"/>
  <c r="Z47" i="50"/>
  <c r="V31" i="25" s="1"/>
  <c r="AA47" i="50"/>
  <c r="W31" i="25" s="1"/>
  <c r="AB47" i="50"/>
  <c r="X31" i="25" s="1"/>
  <c r="AC47" i="50"/>
  <c r="Y31" i="25" s="1"/>
  <c r="AD47" i="50"/>
  <c r="Z31" i="25" s="1"/>
  <c r="AE47" i="50"/>
  <c r="AA31" i="25" s="1"/>
  <c r="AF47" i="50"/>
  <c r="AB31" i="25" s="1"/>
  <c r="AG47" i="50"/>
  <c r="AC31" i="25" s="1"/>
  <c r="AH47" i="50"/>
  <c r="AD31" i="25" s="1"/>
  <c r="AI47" i="50"/>
  <c r="AE31" i="25" s="1"/>
  <c r="AJ47" i="50"/>
  <c r="AF31" i="25" s="1"/>
  <c r="AK47" i="50"/>
  <c r="AG31" i="25" s="1"/>
  <c r="AL47" i="50"/>
  <c r="AH31" i="25" s="1"/>
  <c r="AM47" i="50"/>
  <c r="AI31" i="25" s="1"/>
  <c r="AN47" i="50"/>
  <c r="AJ31" i="25" s="1"/>
  <c r="AO47" i="50"/>
  <c r="AK31" i="25" s="1"/>
  <c r="AP47" i="50"/>
  <c r="AL31" i="25" s="1"/>
  <c r="AQ47" i="50"/>
  <c r="AM31" i="25" s="1"/>
  <c r="AR47" i="50"/>
  <c r="AN31" i="25" s="1"/>
  <c r="AS47" i="50"/>
  <c r="AO31" i="25" s="1"/>
  <c r="AT47" i="50"/>
  <c r="AP31" i="25" s="1"/>
  <c r="AU47" i="50"/>
  <c r="AQ31" i="25" s="1"/>
  <c r="AV47" i="50"/>
  <c r="AR31" i="25" s="1"/>
  <c r="AW47" i="50"/>
  <c r="AS31" i="25" s="1"/>
  <c r="AX47" i="50"/>
  <c r="AT31" i="25" s="1"/>
  <c r="AY47" i="50"/>
  <c r="AU31" i="25" s="1"/>
  <c r="AZ47" i="50"/>
  <c r="AV31" i="25" s="1"/>
  <c r="BA47" i="50"/>
  <c r="AW31" i="25" s="1"/>
  <c r="BB47" i="50"/>
  <c r="AX31" i="25" s="1"/>
  <c r="BC47" i="50"/>
  <c r="AY31" i="25" s="1"/>
  <c r="BD47" i="50"/>
  <c r="AZ31" i="25" s="1"/>
  <c r="BE47" i="50"/>
  <c r="BA31" i="25" s="1"/>
  <c r="BF47" i="50"/>
  <c r="BB31" i="25" s="1"/>
  <c r="J47" i="51"/>
  <c r="K47" i="51"/>
  <c r="L47" i="51"/>
  <c r="M47" i="51"/>
  <c r="N47" i="51"/>
  <c r="O47" i="51"/>
  <c r="Q47" i="51"/>
  <c r="R47" i="51"/>
  <c r="S47" i="51"/>
  <c r="T47" i="51"/>
  <c r="P32" i="25" s="1"/>
  <c r="U47" i="51"/>
  <c r="Q32" i="25" s="1"/>
  <c r="V47" i="51"/>
  <c r="R32" i="25" s="1"/>
  <c r="W47" i="51"/>
  <c r="S32" i="25" s="1"/>
  <c r="X47" i="51"/>
  <c r="T32" i="25" s="1"/>
  <c r="Y47" i="51"/>
  <c r="U32" i="25" s="1"/>
  <c r="Z47" i="51"/>
  <c r="V32" i="25" s="1"/>
  <c r="AA47" i="51"/>
  <c r="W32" i="25" s="1"/>
  <c r="AB47" i="51"/>
  <c r="X32" i="25" s="1"/>
  <c r="AC47" i="51"/>
  <c r="Y32" i="25" s="1"/>
  <c r="AD47" i="51"/>
  <c r="Z32" i="25" s="1"/>
  <c r="AE47" i="51"/>
  <c r="AA32" i="25" s="1"/>
  <c r="AF47" i="51"/>
  <c r="AB32" i="25" s="1"/>
  <c r="AG47" i="51"/>
  <c r="AC32" i="25" s="1"/>
  <c r="AH47" i="51"/>
  <c r="AD32" i="25" s="1"/>
  <c r="AI47" i="51"/>
  <c r="AE32" i="25" s="1"/>
  <c r="AJ47" i="51"/>
  <c r="AF32" i="25" s="1"/>
  <c r="AK47" i="51"/>
  <c r="AG32" i="25" s="1"/>
  <c r="AL47" i="51"/>
  <c r="AH32" i="25" s="1"/>
  <c r="AM47" i="51"/>
  <c r="AI32" i="25" s="1"/>
  <c r="AN47" i="51"/>
  <c r="AJ32" i="25" s="1"/>
  <c r="AO47" i="51"/>
  <c r="AK32" i="25" s="1"/>
  <c r="AP47" i="51"/>
  <c r="AL32" i="25" s="1"/>
  <c r="AQ47" i="51"/>
  <c r="AM32" i="25" s="1"/>
  <c r="AR47" i="51"/>
  <c r="AN32" i="25" s="1"/>
  <c r="AS47" i="51"/>
  <c r="AO32" i="25" s="1"/>
  <c r="AT47" i="51"/>
  <c r="AP32" i="25" s="1"/>
  <c r="AU47" i="51"/>
  <c r="AQ32" i="25" s="1"/>
  <c r="AV47" i="51"/>
  <c r="AR32" i="25" s="1"/>
  <c r="AW47" i="51"/>
  <c r="AS32" i="25" s="1"/>
  <c r="AX47" i="51"/>
  <c r="AT32" i="25" s="1"/>
  <c r="AY47" i="51"/>
  <c r="AU32" i="25" s="1"/>
  <c r="AZ47" i="51"/>
  <c r="AV32" i="25" s="1"/>
  <c r="BA47" i="51"/>
  <c r="AW32" i="25" s="1"/>
  <c r="BB47" i="51"/>
  <c r="AX32" i="25" s="1"/>
  <c r="BC47" i="51"/>
  <c r="AY32" i="25" s="1"/>
  <c r="BD47" i="51"/>
  <c r="AZ32" i="25" s="1"/>
  <c r="BE47" i="51"/>
  <c r="BA32" i="25" s="1"/>
  <c r="BF47" i="51"/>
  <c r="BB32" i="25" s="1"/>
  <c r="J47" i="52"/>
  <c r="K47" i="52"/>
  <c r="L47" i="52"/>
  <c r="M47" i="52"/>
  <c r="N47" i="52"/>
  <c r="O47" i="52"/>
  <c r="Q47" i="52"/>
  <c r="R47" i="52"/>
  <c r="S47" i="52"/>
  <c r="T47" i="52"/>
  <c r="P33" i="25" s="1"/>
  <c r="U47" i="52"/>
  <c r="Q33" i="25" s="1"/>
  <c r="V47" i="52"/>
  <c r="R33" i="25" s="1"/>
  <c r="W47" i="52"/>
  <c r="S33" i="25" s="1"/>
  <c r="X47" i="52"/>
  <c r="T33" i="25" s="1"/>
  <c r="Y47" i="52"/>
  <c r="U33" i="25" s="1"/>
  <c r="Z47" i="52"/>
  <c r="V33" i="25" s="1"/>
  <c r="AA47" i="52"/>
  <c r="W33" i="25" s="1"/>
  <c r="AB47" i="52"/>
  <c r="X33" i="25" s="1"/>
  <c r="AC47" i="52"/>
  <c r="Y33" i="25" s="1"/>
  <c r="AD47" i="52"/>
  <c r="Z33" i="25" s="1"/>
  <c r="AE47" i="52"/>
  <c r="AA33" i="25" s="1"/>
  <c r="AF47" i="52"/>
  <c r="AB33" i="25" s="1"/>
  <c r="AG47" i="52"/>
  <c r="AC33" i="25" s="1"/>
  <c r="AH47" i="52"/>
  <c r="AD33" i="25" s="1"/>
  <c r="AI47" i="52"/>
  <c r="AE33" i="25" s="1"/>
  <c r="AJ47" i="52"/>
  <c r="AF33" i="25" s="1"/>
  <c r="AK47" i="52"/>
  <c r="AG33" i="25" s="1"/>
  <c r="AL47" i="52"/>
  <c r="AH33" i="25" s="1"/>
  <c r="AM47" i="52"/>
  <c r="AI33" i="25" s="1"/>
  <c r="AN47" i="52"/>
  <c r="AJ33" i="25" s="1"/>
  <c r="AO47" i="52"/>
  <c r="AK33" i="25" s="1"/>
  <c r="AP47" i="52"/>
  <c r="AL33" i="25" s="1"/>
  <c r="AQ47" i="52"/>
  <c r="AM33" i="25" s="1"/>
  <c r="AR47" i="52"/>
  <c r="AN33" i="25" s="1"/>
  <c r="AS47" i="52"/>
  <c r="AO33" i="25" s="1"/>
  <c r="AT47" i="52"/>
  <c r="AP33" i="25" s="1"/>
  <c r="AU47" i="52"/>
  <c r="AQ33" i="25" s="1"/>
  <c r="AV47" i="52"/>
  <c r="AR33" i="25" s="1"/>
  <c r="AW47" i="52"/>
  <c r="AS33" i="25" s="1"/>
  <c r="AX47" i="52"/>
  <c r="AT33" i="25" s="1"/>
  <c r="AY47" i="52"/>
  <c r="AU33" i="25" s="1"/>
  <c r="AZ47" i="52"/>
  <c r="AV33" i="25" s="1"/>
  <c r="BA47" i="52"/>
  <c r="AW33" i="25" s="1"/>
  <c r="BB47" i="52"/>
  <c r="AX33" i="25" s="1"/>
  <c r="BC47" i="52"/>
  <c r="AY33" i="25" s="1"/>
  <c r="BD47" i="52"/>
  <c r="AZ33" i="25" s="1"/>
  <c r="BE47" i="52"/>
  <c r="BA33" i="25" s="1"/>
  <c r="BF47" i="52"/>
  <c r="BB33" i="25" s="1"/>
  <c r="J47" i="45"/>
  <c r="K47" i="45"/>
  <c r="L47" i="45"/>
  <c r="M47" i="45"/>
  <c r="N47" i="45"/>
  <c r="O47" i="45"/>
  <c r="Q47" i="45"/>
  <c r="R47" i="45"/>
  <c r="S47" i="45"/>
  <c r="T47" i="45"/>
  <c r="P34" i="25" s="1"/>
  <c r="U47" i="45"/>
  <c r="Q34" i="25" s="1"/>
  <c r="V47" i="45"/>
  <c r="R34" i="25" s="1"/>
  <c r="W47" i="45"/>
  <c r="S34" i="25" s="1"/>
  <c r="X47" i="45"/>
  <c r="T34" i="25" s="1"/>
  <c r="Y47" i="45"/>
  <c r="U34" i="25" s="1"/>
  <c r="Z47" i="45"/>
  <c r="V34" i="25" s="1"/>
  <c r="AA47" i="45"/>
  <c r="W34" i="25" s="1"/>
  <c r="AB47" i="45"/>
  <c r="X34" i="25" s="1"/>
  <c r="AC47" i="45"/>
  <c r="Y34" i="25" s="1"/>
  <c r="AD47" i="45"/>
  <c r="Z34" i="25" s="1"/>
  <c r="AE47" i="45"/>
  <c r="AA34" i="25" s="1"/>
  <c r="AF47" i="45"/>
  <c r="AB34" i="25" s="1"/>
  <c r="AG47" i="45"/>
  <c r="AC34" i="25" s="1"/>
  <c r="AH47" i="45"/>
  <c r="AD34" i="25" s="1"/>
  <c r="AI47" i="45"/>
  <c r="AE34" i="25" s="1"/>
  <c r="AJ47" i="45"/>
  <c r="AF34" i="25" s="1"/>
  <c r="AK47" i="45"/>
  <c r="AG34" i="25" s="1"/>
  <c r="AL47" i="45"/>
  <c r="AH34" i="25" s="1"/>
  <c r="AM47" i="45"/>
  <c r="AI34" i="25" s="1"/>
  <c r="AN47" i="45"/>
  <c r="AJ34" i="25" s="1"/>
  <c r="AO47" i="45"/>
  <c r="AK34" i="25" s="1"/>
  <c r="AP47" i="45"/>
  <c r="AL34" i="25" s="1"/>
  <c r="AQ47" i="45"/>
  <c r="AM34" i="25" s="1"/>
  <c r="AR47" i="45"/>
  <c r="AN34" i="25" s="1"/>
  <c r="AS47" i="45"/>
  <c r="AO34" i="25" s="1"/>
  <c r="AT47" i="45"/>
  <c r="AP34" i="25" s="1"/>
  <c r="AU47" i="45"/>
  <c r="AQ34" i="25" s="1"/>
  <c r="AV47" i="45"/>
  <c r="AR34" i="25" s="1"/>
  <c r="AW47" i="45"/>
  <c r="AS34" i="25" s="1"/>
  <c r="AX47" i="45"/>
  <c r="AT34" i="25" s="1"/>
  <c r="AY47" i="45"/>
  <c r="AU34" i="25" s="1"/>
  <c r="AZ47" i="45"/>
  <c r="AV34" i="25" s="1"/>
  <c r="BA47" i="45"/>
  <c r="AW34" i="25" s="1"/>
  <c r="BB47" i="45"/>
  <c r="AX34" i="25" s="1"/>
  <c r="BC47" i="45"/>
  <c r="AY34" i="25" s="1"/>
  <c r="BD47" i="45"/>
  <c r="AZ34" i="25" s="1"/>
  <c r="BE47" i="45"/>
  <c r="BA34" i="25" s="1"/>
  <c r="BF47" i="45"/>
  <c r="BB34" i="25" s="1"/>
  <c r="J47" i="53"/>
  <c r="K47" i="53"/>
  <c r="L47" i="53"/>
  <c r="M47" i="53"/>
  <c r="N47" i="53"/>
  <c r="O47" i="53"/>
  <c r="Q47" i="53"/>
  <c r="R47" i="53"/>
  <c r="S47" i="53"/>
  <c r="T47" i="53"/>
  <c r="P35" i="25" s="1"/>
  <c r="U47" i="53"/>
  <c r="Q35" i="25" s="1"/>
  <c r="V47" i="53"/>
  <c r="R35" i="25" s="1"/>
  <c r="W47" i="53"/>
  <c r="S35" i="25" s="1"/>
  <c r="X47" i="53"/>
  <c r="T35" i="25" s="1"/>
  <c r="Y47" i="53"/>
  <c r="U35" i="25" s="1"/>
  <c r="Z47" i="53"/>
  <c r="V35" i="25" s="1"/>
  <c r="AA47" i="53"/>
  <c r="W35" i="25" s="1"/>
  <c r="AB47" i="53"/>
  <c r="X35" i="25" s="1"/>
  <c r="AC47" i="53"/>
  <c r="Y35" i="25" s="1"/>
  <c r="AD47" i="53"/>
  <c r="Z35" i="25" s="1"/>
  <c r="AE47" i="53"/>
  <c r="AA35" i="25" s="1"/>
  <c r="AF47" i="53"/>
  <c r="AB35" i="25" s="1"/>
  <c r="AG47" i="53"/>
  <c r="AC35" i="25" s="1"/>
  <c r="AH47" i="53"/>
  <c r="AD35" i="25" s="1"/>
  <c r="AI47" i="53"/>
  <c r="AE35" i="25" s="1"/>
  <c r="AJ47" i="53"/>
  <c r="AF35" i="25" s="1"/>
  <c r="AK47" i="53"/>
  <c r="AG35" i="25" s="1"/>
  <c r="AL47" i="53"/>
  <c r="AH35" i="25" s="1"/>
  <c r="AM47" i="53"/>
  <c r="AI35" i="25" s="1"/>
  <c r="AN47" i="53"/>
  <c r="AJ35" i="25" s="1"/>
  <c r="AO47" i="53"/>
  <c r="AK35" i="25" s="1"/>
  <c r="AP47" i="53"/>
  <c r="AL35" i="25" s="1"/>
  <c r="AQ47" i="53"/>
  <c r="AM35" i="25" s="1"/>
  <c r="AR47" i="53"/>
  <c r="AN35" i="25" s="1"/>
  <c r="AS47" i="53"/>
  <c r="AO35" i="25" s="1"/>
  <c r="AT47" i="53"/>
  <c r="AP35" i="25" s="1"/>
  <c r="AU47" i="53"/>
  <c r="AQ35" i="25" s="1"/>
  <c r="AV47" i="53"/>
  <c r="AR35" i="25" s="1"/>
  <c r="AW47" i="53"/>
  <c r="AS35" i="25" s="1"/>
  <c r="AX47" i="53"/>
  <c r="AT35" i="25" s="1"/>
  <c r="AY47" i="53"/>
  <c r="AU35" i="25" s="1"/>
  <c r="AZ47" i="53"/>
  <c r="AV35" i="25" s="1"/>
  <c r="BA47" i="53"/>
  <c r="AW35" i="25" s="1"/>
  <c r="BB47" i="53"/>
  <c r="AX35" i="25" s="1"/>
  <c r="BC47" i="53"/>
  <c r="AY35" i="25" s="1"/>
  <c r="BD47" i="53"/>
  <c r="AZ35" i="25" s="1"/>
  <c r="BE47" i="53"/>
  <c r="BA35" i="25" s="1"/>
  <c r="BF47" i="53"/>
  <c r="BB35" i="25" s="1"/>
  <c r="J47" i="54"/>
  <c r="K47" i="54"/>
  <c r="L47" i="54"/>
  <c r="M47" i="54"/>
  <c r="N47" i="54"/>
  <c r="O47" i="54"/>
  <c r="Q47" i="54"/>
  <c r="R47" i="54"/>
  <c r="S47" i="54"/>
  <c r="T47" i="54"/>
  <c r="P36" i="25" s="1"/>
  <c r="U47" i="54"/>
  <c r="Q36" i="25" s="1"/>
  <c r="V47" i="54"/>
  <c r="R36" i="25" s="1"/>
  <c r="W47" i="54"/>
  <c r="S36" i="25" s="1"/>
  <c r="X47" i="54"/>
  <c r="T36" i="25" s="1"/>
  <c r="Y47" i="54"/>
  <c r="U36" i="25" s="1"/>
  <c r="Z47" i="54"/>
  <c r="V36" i="25" s="1"/>
  <c r="AA47" i="54"/>
  <c r="W36" i="25" s="1"/>
  <c r="AB47" i="54"/>
  <c r="X36" i="25" s="1"/>
  <c r="AC47" i="54"/>
  <c r="Y36" i="25" s="1"/>
  <c r="AD47" i="54"/>
  <c r="Z36" i="25" s="1"/>
  <c r="AE47" i="54"/>
  <c r="AA36" i="25" s="1"/>
  <c r="AF47" i="54"/>
  <c r="AB36" i="25" s="1"/>
  <c r="AG47" i="54"/>
  <c r="AC36" i="25" s="1"/>
  <c r="AH47" i="54"/>
  <c r="AD36" i="25" s="1"/>
  <c r="AI47" i="54"/>
  <c r="AE36" i="25" s="1"/>
  <c r="AJ47" i="54"/>
  <c r="AF36" i="25" s="1"/>
  <c r="AK47" i="54"/>
  <c r="AG36" i="25" s="1"/>
  <c r="AL47" i="54"/>
  <c r="AH36" i="25" s="1"/>
  <c r="AM47" i="54"/>
  <c r="AI36" i="25" s="1"/>
  <c r="AN47" i="54"/>
  <c r="AJ36" i="25" s="1"/>
  <c r="AO47" i="54"/>
  <c r="AK36" i="25" s="1"/>
  <c r="AP47" i="54"/>
  <c r="AL36" i="25" s="1"/>
  <c r="AQ47" i="54"/>
  <c r="AM36" i="25" s="1"/>
  <c r="AR47" i="54"/>
  <c r="AN36" i="25" s="1"/>
  <c r="AS47" i="54"/>
  <c r="AO36" i="25" s="1"/>
  <c r="AT47" i="54"/>
  <c r="AP36" i="25" s="1"/>
  <c r="AU47" i="54"/>
  <c r="AQ36" i="25" s="1"/>
  <c r="AV47" i="54"/>
  <c r="AR36" i="25" s="1"/>
  <c r="AW47" i="54"/>
  <c r="AS36" i="25" s="1"/>
  <c r="AX47" i="54"/>
  <c r="AT36" i="25" s="1"/>
  <c r="AY47" i="54"/>
  <c r="AU36" i="25" s="1"/>
  <c r="AZ47" i="54"/>
  <c r="AV36" i="25" s="1"/>
  <c r="BA47" i="54"/>
  <c r="AW36" i="25" s="1"/>
  <c r="BB47" i="54"/>
  <c r="AX36" i="25" s="1"/>
  <c r="BC47" i="54"/>
  <c r="AY36" i="25" s="1"/>
  <c r="BD47" i="54"/>
  <c r="AZ36" i="25" s="1"/>
  <c r="BE47" i="54"/>
  <c r="BA36" i="25" s="1"/>
  <c r="BF47" i="54"/>
  <c r="BB36" i="25" s="1"/>
  <c r="J47" i="22"/>
  <c r="K47" i="22"/>
  <c r="L47" i="22"/>
  <c r="M47" i="22"/>
  <c r="N47" i="22"/>
  <c r="O47" i="22"/>
  <c r="Q47" i="22"/>
  <c r="R47" i="22"/>
  <c r="S47" i="22"/>
  <c r="T47" i="22"/>
  <c r="P7" i="25" s="1"/>
  <c r="P37" i="25" s="1"/>
  <c r="U47" i="22"/>
  <c r="Q7" i="25" s="1"/>
  <c r="Q37" i="25" s="1"/>
  <c r="V47" i="22"/>
  <c r="R7" i="25" s="1"/>
  <c r="R37" i="25" s="1"/>
  <c r="W47" i="22"/>
  <c r="S7" i="25" s="1"/>
  <c r="S37" i="25" s="1"/>
  <c r="X47" i="22"/>
  <c r="T7" i="25" s="1"/>
  <c r="T37" i="25" s="1"/>
  <c r="Y47" i="22"/>
  <c r="U7" i="25" s="1"/>
  <c r="U37" i="25" s="1"/>
  <c r="Z47" i="22"/>
  <c r="V7" i="25" s="1"/>
  <c r="V37" i="25" s="1"/>
  <c r="AA47" i="22"/>
  <c r="W7" i="25" s="1"/>
  <c r="W37" i="25" s="1"/>
  <c r="AB47" i="22"/>
  <c r="X7" i="25" s="1"/>
  <c r="X37" i="25" s="1"/>
  <c r="AC47" i="22"/>
  <c r="Y7" i="25" s="1"/>
  <c r="Y37" i="25" s="1"/>
  <c r="AD47" i="22"/>
  <c r="Z7" i="25" s="1"/>
  <c r="Z37" i="25" s="1"/>
  <c r="AE47" i="22"/>
  <c r="AA7" i="25" s="1"/>
  <c r="AA37" i="25" s="1"/>
  <c r="AF47" i="22"/>
  <c r="AB7" i="25" s="1"/>
  <c r="AB37" i="25" s="1"/>
  <c r="AG47" i="22"/>
  <c r="AC7" i="25" s="1"/>
  <c r="AC37" i="25" s="1"/>
  <c r="AH47" i="22"/>
  <c r="AD7" i="25" s="1"/>
  <c r="AD37" i="25" s="1"/>
  <c r="AI47" i="22"/>
  <c r="AE7" i="25" s="1"/>
  <c r="AE37" i="25" s="1"/>
  <c r="AJ47" i="22"/>
  <c r="AF7" i="25" s="1"/>
  <c r="AF37" i="25" s="1"/>
  <c r="AK47" i="22"/>
  <c r="AG7" i="25" s="1"/>
  <c r="AG37" i="25" s="1"/>
  <c r="AL47" i="22"/>
  <c r="AH7" i="25" s="1"/>
  <c r="AH37" i="25" s="1"/>
  <c r="AM47" i="22"/>
  <c r="AI7" i="25" s="1"/>
  <c r="AI37" i="25" s="1"/>
  <c r="AN47" i="22"/>
  <c r="AJ7" i="25" s="1"/>
  <c r="AJ37" i="25" s="1"/>
  <c r="AO47" i="22"/>
  <c r="AK7" i="25" s="1"/>
  <c r="AK37" i="25" s="1"/>
  <c r="AP47" i="22"/>
  <c r="AL7" i="25" s="1"/>
  <c r="AL37" i="25" s="1"/>
  <c r="AQ47" i="22"/>
  <c r="AM7" i="25" s="1"/>
  <c r="AM37" i="25" s="1"/>
  <c r="AR47" i="22"/>
  <c r="AN7" i="25" s="1"/>
  <c r="AN37" i="25" s="1"/>
  <c r="AS47" i="22"/>
  <c r="AO7" i="25" s="1"/>
  <c r="AO37" i="25" s="1"/>
  <c r="AT47" i="22"/>
  <c r="AP7" i="25" s="1"/>
  <c r="AP37" i="25" s="1"/>
  <c r="AU47" i="22"/>
  <c r="AQ7" i="25" s="1"/>
  <c r="AQ37" i="25" s="1"/>
  <c r="AV47" i="22"/>
  <c r="AR7" i="25" s="1"/>
  <c r="AR37" i="25" s="1"/>
  <c r="AW47" i="22"/>
  <c r="AS7" i="25" s="1"/>
  <c r="AS37" i="25" s="1"/>
  <c r="AX47" i="22"/>
  <c r="AT7" i="25" s="1"/>
  <c r="AY47" i="22"/>
  <c r="AU7" i="25" s="1"/>
  <c r="AU37" i="25" s="1"/>
  <c r="AZ47" i="22"/>
  <c r="AV7" i="25" s="1"/>
  <c r="AV37" i="25" s="1"/>
  <c r="BA47" i="22"/>
  <c r="AW7" i="25" s="1"/>
  <c r="AW37" i="25" s="1"/>
  <c r="BB47" i="22"/>
  <c r="AX7" i="25" s="1"/>
  <c r="AX37" i="25" s="1"/>
  <c r="BC47" i="22"/>
  <c r="AY7" i="25" s="1"/>
  <c r="AY37" i="25" s="1"/>
  <c r="BD47" i="22"/>
  <c r="AZ7" i="25" s="1"/>
  <c r="AZ37" i="25" s="1"/>
  <c r="BE47" i="22"/>
  <c r="BA7" i="25" s="1"/>
  <c r="BA37" i="25" s="1"/>
  <c r="BF47" i="22"/>
  <c r="BB7" i="25" s="1"/>
  <c r="BB37" i="25" s="1"/>
  <c r="I47" i="26"/>
  <c r="I47" i="27"/>
  <c r="I47" i="28"/>
  <c r="I47" i="29"/>
  <c r="I47" i="30"/>
  <c r="I47" i="31"/>
  <c r="I47" i="32"/>
  <c r="I47" i="34"/>
  <c r="I47" i="33"/>
  <c r="I47" i="35"/>
  <c r="I47" i="36"/>
  <c r="I47" i="37"/>
  <c r="I47" i="38"/>
  <c r="I47" i="39"/>
  <c r="I47" i="40"/>
  <c r="I47" i="41"/>
  <c r="I47" i="42"/>
  <c r="I47" i="43"/>
  <c r="I47" i="44"/>
  <c r="I47" i="46"/>
  <c r="I47" i="47"/>
  <c r="I47" i="48"/>
  <c r="I47" i="49"/>
  <c r="I47" i="50"/>
  <c r="I47" i="51"/>
  <c r="I47" i="52"/>
  <c r="I47" i="45"/>
  <c r="I47" i="53"/>
  <c r="I47" i="54"/>
  <c r="I47" i="22"/>
  <c r="AT37" i="25" l="1"/>
  <c r="D36" i="25"/>
  <c r="D35" i="25"/>
  <c r="D34" i="25"/>
  <c r="D33" i="25"/>
  <c r="D32" i="25"/>
  <c r="D31" i="25"/>
  <c r="D30" i="25"/>
  <c r="D29" i="25"/>
  <c r="D28" i="25"/>
  <c r="D27" i="25"/>
  <c r="B36" i="25"/>
  <c r="B35" i="25"/>
  <c r="B34" i="25"/>
  <c r="B33" i="25"/>
  <c r="B32" i="25"/>
  <c r="B31" i="25"/>
  <c r="B30" i="25"/>
  <c r="B29" i="25"/>
  <c r="B28" i="25"/>
  <c r="B27" i="25"/>
  <c r="O36" i="25"/>
  <c r="N36" i="25"/>
  <c r="M36" i="25"/>
  <c r="K36" i="25"/>
  <c r="J36" i="25"/>
  <c r="I36" i="25"/>
  <c r="H36" i="25"/>
  <c r="G36" i="25"/>
  <c r="F36" i="25"/>
  <c r="E36" i="25"/>
  <c r="O35" i="25"/>
  <c r="N35" i="25"/>
  <c r="M35" i="25"/>
  <c r="K35" i="25"/>
  <c r="J35" i="25"/>
  <c r="I35" i="25"/>
  <c r="H35" i="25"/>
  <c r="G35" i="25"/>
  <c r="F35" i="25"/>
  <c r="E35" i="25"/>
  <c r="O33" i="25"/>
  <c r="N33" i="25"/>
  <c r="M33" i="25"/>
  <c r="K33" i="25"/>
  <c r="J33" i="25"/>
  <c r="I33" i="25"/>
  <c r="H33" i="25"/>
  <c r="G33" i="25"/>
  <c r="F33" i="25"/>
  <c r="E33" i="25"/>
  <c r="O32" i="25"/>
  <c r="N32" i="25"/>
  <c r="M32" i="25"/>
  <c r="K32" i="25"/>
  <c r="J32" i="25"/>
  <c r="I32" i="25"/>
  <c r="H32" i="25"/>
  <c r="G32" i="25"/>
  <c r="F32" i="25"/>
  <c r="E32" i="25"/>
  <c r="O31" i="25"/>
  <c r="N31" i="25"/>
  <c r="M31" i="25"/>
  <c r="K31" i="25"/>
  <c r="J31" i="25"/>
  <c r="I31" i="25"/>
  <c r="H31" i="25"/>
  <c r="G31" i="25"/>
  <c r="F31" i="25"/>
  <c r="E31" i="25"/>
  <c r="O30" i="25"/>
  <c r="N30" i="25"/>
  <c r="M30" i="25"/>
  <c r="K30" i="25"/>
  <c r="J30" i="25"/>
  <c r="I30" i="25"/>
  <c r="H30" i="25"/>
  <c r="G30" i="25"/>
  <c r="F30" i="25"/>
  <c r="E30" i="25"/>
  <c r="O29" i="25"/>
  <c r="N29" i="25"/>
  <c r="M29" i="25"/>
  <c r="K29" i="25"/>
  <c r="J29" i="25"/>
  <c r="I29" i="25"/>
  <c r="H29" i="25"/>
  <c r="G29" i="25"/>
  <c r="F29" i="25"/>
  <c r="E29" i="25"/>
  <c r="O28" i="25"/>
  <c r="N28" i="25"/>
  <c r="M28" i="25"/>
  <c r="K28" i="25"/>
  <c r="J28" i="25"/>
  <c r="I28" i="25"/>
  <c r="H28" i="25"/>
  <c r="G28" i="25"/>
  <c r="F28" i="25"/>
  <c r="E28" i="25"/>
  <c r="O27" i="25"/>
  <c r="N27" i="25"/>
  <c r="M27" i="25"/>
  <c r="K27" i="25"/>
  <c r="J27" i="25"/>
  <c r="I27" i="25"/>
  <c r="H27" i="25"/>
  <c r="G27" i="25"/>
  <c r="F27" i="25"/>
  <c r="E27" i="25"/>
  <c r="O34" i="25"/>
  <c r="N34" i="25"/>
  <c r="M34" i="25"/>
  <c r="K34" i="25"/>
  <c r="J34" i="25"/>
  <c r="I34" i="25"/>
  <c r="H34" i="25"/>
  <c r="G34" i="25"/>
  <c r="F34" i="25"/>
  <c r="E34" i="25"/>
  <c r="B26" i="25"/>
  <c r="B25" i="25"/>
  <c r="B24" i="25"/>
  <c r="B23" i="25"/>
  <c r="B22" i="25"/>
  <c r="B21" i="25"/>
  <c r="B20" i="25"/>
  <c r="B19" i="25"/>
  <c r="B18" i="25"/>
  <c r="B17" i="25"/>
  <c r="B16" i="25"/>
  <c r="B15" i="25"/>
  <c r="B14" i="25"/>
  <c r="B13" i="25"/>
  <c r="B12" i="25"/>
  <c r="B11" i="25"/>
  <c r="B10" i="25"/>
  <c r="B9" i="25"/>
  <c r="B8" i="25"/>
  <c r="B7" i="25"/>
  <c r="D9" i="25" l="1"/>
  <c r="D26" i="25"/>
  <c r="D25" i="25"/>
  <c r="D24" i="25"/>
  <c r="D23" i="25"/>
  <c r="D22" i="25"/>
  <c r="D21" i="25"/>
  <c r="D20" i="25"/>
  <c r="D19" i="25"/>
  <c r="D18" i="25"/>
  <c r="D17" i="25"/>
  <c r="O26" i="25"/>
  <c r="N26" i="25"/>
  <c r="M26" i="25"/>
  <c r="K26" i="25"/>
  <c r="J26" i="25"/>
  <c r="I26" i="25"/>
  <c r="H26" i="25"/>
  <c r="G26" i="25"/>
  <c r="F26" i="25"/>
  <c r="E26" i="25"/>
  <c r="O25" i="25"/>
  <c r="N25" i="25"/>
  <c r="M25" i="25"/>
  <c r="K25" i="25"/>
  <c r="J25" i="25"/>
  <c r="I25" i="25"/>
  <c r="H25" i="25"/>
  <c r="G25" i="25"/>
  <c r="F25" i="25"/>
  <c r="E25" i="25"/>
  <c r="O24" i="25"/>
  <c r="N24" i="25"/>
  <c r="M24" i="25"/>
  <c r="K24" i="25"/>
  <c r="J24" i="25"/>
  <c r="I24" i="25"/>
  <c r="H24" i="25"/>
  <c r="G24" i="25"/>
  <c r="F24" i="25"/>
  <c r="E24" i="25"/>
  <c r="O23" i="25"/>
  <c r="N23" i="25"/>
  <c r="M23" i="25"/>
  <c r="K23" i="25"/>
  <c r="J23" i="25"/>
  <c r="I23" i="25"/>
  <c r="H23" i="25"/>
  <c r="G23" i="25"/>
  <c r="F23" i="25"/>
  <c r="E23" i="25"/>
  <c r="O22" i="25"/>
  <c r="N22" i="25"/>
  <c r="M22" i="25"/>
  <c r="K22" i="25"/>
  <c r="J22" i="25"/>
  <c r="I22" i="25"/>
  <c r="H22" i="25"/>
  <c r="G22" i="25"/>
  <c r="F22" i="25"/>
  <c r="E22" i="25"/>
  <c r="O21" i="25"/>
  <c r="N21" i="25"/>
  <c r="M21" i="25"/>
  <c r="K21" i="25"/>
  <c r="J21" i="25"/>
  <c r="I21" i="25"/>
  <c r="H21" i="25"/>
  <c r="G21" i="25"/>
  <c r="F21" i="25"/>
  <c r="E21" i="25"/>
  <c r="O20" i="25"/>
  <c r="N20" i="25"/>
  <c r="M20" i="25"/>
  <c r="K20" i="25"/>
  <c r="J20" i="25"/>
  <c r="I20" i="25"/>
  <c r="H20" i="25"/>
  <c r="G20" i="25"/>
  <c r="F20" i="25"/>
  <c r="E20" i="25"/>
  <c r="O19" i="25"/>
  <c r="N19" i="25"/>
  <c r="M19" i="25"/>
  <c r="K19" i="25"/>
  <c r="J19" i="25"/>
  <c r="I19" i="25"/>
  <c r="H19" i="25"/>
  <c r="G19" i="25"/>
  <c r="F19" i="25"/>
  <c r="E19" i="25"/>
  <c r="O18" i="25"/>
  <c r="N18" i="25"/>
  <c r="M18" i="25"/>
  <c r="K18" i="25"/>
  <c r="J18" i="25"/>
  <c r="I18" i="25"/>
  <c r="H18" i="25"/>
  <c r="G18" i="25"/>
  <c r="F18" i="25"/>
  <c r="E18" i="25"/>
  <c r="O17" i="25"/>
  <c r="N17" i="25"/>
  <c r="M17" i="25"/>
  <c r="K17" i="25"/>
  <c r="J17" i="25"/>
  <c r="I17" i="25"/>
  <c r="H17" i="25"/>
  <c r="G17" i="25"/>
  <c r="F17" i="25"/>
  <c r="E17" i="25"/>
  <c r="D16" i="25"/>
  <c r="D15" i="25"/>
  <c r="D14" i="25"/>
  <c r="D13" i="25"/>
  <c r="D12" i="25"/>
  <c r="D11" i="25"/>
  <c r="D10" i="25"/>
  <c r="D8" i="25"/>
  <c r="D7" i="25"/>
  <c r="O15" i="25"/>
  <c r="N15" i="25"/>
  <c r="M15" i="25"/>
  <c r="K15" i="25"/>
  <c r="J15" i="25"/>
  <c r="I15" i="25"/>
  <c r="H15" i="25"/>
  <c r="G15" i="25"/>
  <c r="F15" i="25"/>
  <c r="E15" i="25"/>
  <c r="O16" i="25"/>
  <c r="N16" i="25"/>
  <c r="M16" i="25"/>
  <c r="K16" i="25"/>
  <c r="J16" i="25"/>
  <c r="I16" i="25"/>
  <c r="H16" i="25"/>
  <c r="G16" i="25"/>
  <c r="F16" i="25"/>
  <c r="E16" i="25"/>
  <c r="O14" i="25"/>
  <c r="N14" i="25"/>
  <c r="M14" i="25"/>
  <c r="K14" i="25"/>
  <c r="J14" i="25"/>
  <c r="I14" i="25"/>
  <c r="H14" i="25"/>
  <c r="G14" i="25"/>
  <c r="F14" i="25"/>
  <c r="E14" i="25"/>
  <c r="O13" i="25"/>
  <c r="N13" i="25"/>
  <c r="M13" i="25"/>
  <c r="K13" i="25"/>
  <c r="J13" i="25"/>
  <c r="I13" i="25"/>
  <c r="H13" i="25"/>
  <c r="G13" i="25"/>
  <c r="F13" i="25"/>
  <c r="E13" i="25"/>
  <c r="O12" i="25"/>
  <c r="N12" i="25"/>
  <c r="M12" i="25"/>
  <c r="K12" i="25"/>
  <c r="J12" i="25"/>
  <c r="I12" i="25"/>
  <c r="H12" i="25"/>
  <c r="G12" i="25"/>
  <c r="F12" i="25"/>
  <c r="E12" i="25"/>
  <c r="O11" i="25"/>
  <c r="N11" i="25"/>
  <c r="M11" i="25"/>
  <c r="K11" i="25"/>
  <c r="J11" i="25"/>
  <c r="I11" i="25"/>
  <c r="H11" i="25"/>
  <c r="G11" i="25"/>
  <c r="F11" i="25"/>
  <c r="E11" i="25"/>
  <c r="O10" i="25"/>
  <c r="N10" i="25"/>
  <c r="M10" i="25"/>
  <c r="K10" i="25"/>
  <c r="J10" i="25"/>
  <c r="I10" i="25"/>
  <c r="H10" i="25"/>
  <c r="G10" i="25"/>
  <c r="F10" i="25"/>
  <c r="E10" i="25"/>
  <c r="O9" i="25"/>
  <c r="N9" i="25"/>
  <c r="M9" i="25"/>
  <c r="K9" i="25"/>
  <c r="J9" i="25"/>
  <c r="I9" i="25"/>
  <c r="H9" i="25"/>
  <c r="G9" i="25"/>
  <c r="F9" i="25"/>
  <c r="E9" i="25"/>
  <c r="O8" i="25"/>
  <c r="N8" i="25"/>
  <c r="M8" i="25"/>
  <c r="K8" i="25"/>
  <c r="J8" i="25"/>
  <c r="I8" i="25"/>
  <c r="H8" i="25"/>
  <c r="G8" i="25"/>
  <c r="F8" i="25"/>
  <c r="E8" i="25"/>
  <c r="O7" i="25"/>
  <c r="N7" i="25"/>
  <c r="M7" i="25"/>
  <c r="K7" i="25"/>
  <c r="J7" i="25"/>
  <c r="I7" i="25"/>
  <c r="H7" i="25"/>
  <c r="G7" i="25"/>
  <c r="F7" i="25"/>
  <c r="E7" i="25"/>
  <c r="E37" i="25" l="1"/>
  <c r="G37" i="25"/>
  <c r="I37" i="25"/>
  <c r="N37" i="25"/>
  <c r="K37" i="25"/>
  <c r="F37" i="25"/>
  <c r="H37" i="25"/>
  <c r="J37" i="25"/>
  <c r="M37" i="25"/>
  <c r="O37" i="25"/>
</calcChain>
</file>

<file path=xl/sharedStrings.xml><?xml version="1.0" encoding="utf-8"?>
<sst xmlns="http://schemas.openxmlformats.org/spreadsheetml/2006/main" count="3842" uniqueCount="131">
  <si>
    <t>عوامل ارگونوميكي</t>
  </si>
  <si>
    <t>ردیف</t>
  </si>
  <si>
    <t>صدای موضعی</t>
  </si>
  <si>
    <t>روشنایی عمومی</t>
  </si>
  <si>
    <t>روشنایی موضعی</t>
  </si>
  <si>
    <t>هل دادن/کشیدن بار</t>
  </si>
  <si>
    <t>حمل دستي بار</t>
  </si>
  <si>
    <t>وضعيت نامناسب بدني</t>
  </si>
  <si>
    <t>حرکات تکراری</t>
  </si>
  <si>
    <t>الزامات</t>
  </si>
  <si>
    <t>آنالیز فرکانسی</t>
  </si>
  <si>
    <t>عوامل بيولوژیکی</t>
  </si>
  <si>
    <t>عوامل فيزيكي</t>
  </si>
  <si>
    <t>نمونه خون</t>
  </si>
  <si>
    <t>نمونه ادرار</t>
  </si>
  <si>
    <t>پایش بیولوژیک</t>
  </si>
  <si>
    <t>پایش بیوآئروسل</t>
  </si>
  <si>
    <t>عوامل روانی</t>
  </si>
  <si>
    <t>p1</t>
  </si>
  <si>
    <t>p2</t>
  </si>
  <si>
    <t>p3</t>
  </si>
  <si>
    <t>p4</t>
  </si>
  <si>
    <t>p5</t>
  </si>
  <si>
    <t>p6</t>
  </si>
  <si>
    <t>p7</t>
  </si>
  <si>
    <t>p8</t>
  </si>
  <si>
    <t>p9</t>
  </si>
  <si>
    <t>p10</t>
  </si>
  <si>
    <t>c1</t>
  </si>
  <si>
    <t>c2</t>
  </si>
  <si>
    <t>c3</t>
  </si>
  <si>
    <t>c4</t>
  </si>
  <si>
    <t>e1</t>
  </si>
  <si>
    <t>e2</t>
  </si>
  <si>
    <t>e3</t>
  </si>
  <si>
    <t>e4</t>
  </si>
  <si>
    <t>e5</t>
  </si>
  <si>
    <t>b1</t>
  </si>
  <si>
    <t>b2</t>
  </si>
  <si>
    <t>b3</t>
  </si>
  <si>
    <t>sy1</t>
  </si>
  <si>
    <t>sa1</t>
  </si>
  <si>
    <t>توضیحات</t>
  </si>
  <si>
    <t>الف</t>
  </si>
  <si>
    <t>ب</t>
  </si>
  <si>
    <t>sa2</t>
  </si>
  <si>
    <t>sy2</t>
  </si>
  <si>
    <t>تعداد شاغل با شرح وظیفه یکسان در واحد/سالن</t>
  </si>
  <si>
    <t>ابعاد سالن (L*W*H) و
درصد نقطه کور</t>
  </si>
  <si>
    <t>صدای عمومی</t>
  </si>
  <si>
    <t>ارتعاش تمام بدن/دست بازو</t>
  </si>
  <si>
    <t>تعداد موارد پیش بینی شده برای آلاینده سنجی:</t>
  </si>
  <si>
    <t>دزیمتری صدا</t>
  </si>
  <si>
    <t>c5</t>
  </si>
  <si>
    <t>این ماتریس توسط مسئول بهداشت حرفه ای و به کمک تیم CFT شرکت تکمیل گردد
برای هر واحد/سالن، ماتریس جداگانه و بر اساس سلسه مراتب شغلی تکمیل و به روز شود</t>
  </si>
  <si>
    <t>عوامل ایمنی(کار در ارتفاع، مجاورت کوره و ...)</t>
  </si>
  <si>
    <t xml:space="preserve"> ماتريس پایش عوامل زیان آور محیط کار</t>
  </si>
  <si>
    <t>ملاحظات پایش</t>
  </si>
  <si>
    <t>هریک از موارد سنجش براساس نیاز واحد کاری، نظر کارشناس واحد کاری و تایید کارشناس شبکه می باشد.</t>
  </si>
  <si>
    <t>عناوین یا فعالیت های شغلی درج شده با توجه به الزامات سنجش، نظر کارشناس واحد کاری و تاییدیه شبکه بهداشت مورد ارزیابی قرارخواهند گرفت</t>
  </si>
  <si>
    <t>ارزیابی صدا و روشنایی بصورت عمومی در هر سالن 1 مورد لحاظ می گردد و نباید برای هر عنوان شغلی یک مورد درج شود.</t>
  </si>
  <si>
    <t xml:space="preserve"> واحد/سالن</t>
  </si>
  <si>
    <t>تعداد شاغلین واحد/سالن در هر شیفت کاری</t>
  </si>
  <si>
    <t>تعداد عنوان یا فعالیت شغلی مورد ارزیابی</t>
  </si>
  <si>
    <t>اطلاعات شاغلین و عنوان های شغلی به تفکیک واحد/سالن</t>
  </si>
  <si>
    <t>تعداد کل موارد پیش بینی شده جهت انجام آلاینده سنجی :</t>
  </si>
  <si>
    <t>تعداد ایستگاه ها و عنوان های شغلی مورد ارزیابی به تفکیک واحد/سالن و نوع عامل زیان آور بر اساس اطلاعات ماتريس پایش عوامل زیان آور محیط کار (نام کارگاه/شرکت/اداره)</t>
  </si>
  <si>
    <t xml:space="preserve"> اطلاعات تکمیلی درباره وظایف و فعالیت های شغلی و …</t>
  </si>
  <si>
    <t xml:space="preserve">نوع شیفت کاری : </t>
  </si>
  <si>
    <t>نام واحد/سالن مورد ارزیابی درج شود</t>
  </si>
  <si>
    <t>c6</t>
  </si>
  <si>
    <t>c7</t>
  </si>
  <si>
    <t>c8</t>
  </si>
  <si>
    <t>c9</t>
  </si>
  <si>
    <t>c10</t>
  </si>
  <si>
    <t>عوامل شيميايي(گرد و غبار،گازها و بخارات، ذرات معلق اسید، ذرات فلزی و شبه فلزی، الیاف و میست و... به تفکیک ذکر شود)</t>
  </si>
  <si>
    <t>تعداد کل آیتم های مورد سنجش برای استفاده های بعدی در ردیف آخر تجمیع می گردد.</t>
  </si>
  <si>
    <t>برای عوامل شیمیایی، نوع مواد شیمیایی مورد نظر جهت نمونه برداری در سلول های زیر مجموعه آن وارد شود.</t>
  </si>
  <si>
    <t>ابعاد و تعداد ایستگاههای سنجش صدا و روشنایی بر اساس راهنماهای اندازه گیری و ارزیابی منتشر شده از سوی مرکز سلامت محیط و کار انتخاب می گردد
سنجش صدای موضعی به ازای هر اپراتوردستگاه مولد آلودگی صوتی الزامی بوده و سایر ایستگاه های موضعی بنا به درخواست کارشناس بهداشت حرفه ای واحد کاری یا ناظر بهداشت حرفه ای شهرستان قابل افزایش می باشد
انجام آنالیز فرکانس برای تمامی ایستگاه های دارای صدای بالاتر از حد استاندارد الزامی می باشد
سنجش میدانهای الکترومغناطیسی در سه ارتفاع سر، تنه، پا الزامی است 
آلاینده سنجی مواد دارای استاندارد STEL , CEILING و نیز نمونه برداری موادی با استاندارد TWA حتی با مقادیر OEL کم و غلظت محسوس ضروری می باشد
به ازای هر نمونه اصلی یک نمونه شاهد در پارامتر شیمیایی الزامی است</t>
  </si>
  <si>
    <t xml:space="preserve">تاریخ ارزیابی: ........................... </t>
  </si>
  <si>
    <t>c11</t>
  </si>
  <si>
    <t>c12</t>
  </si>
  <si>
    <t>c13</t>
  </si>
  <si>
    <t>c14</t>
  </si>
  <si>
    <t>c15</t>
  </si>
  <si>
    <t>c16</t>
  </si>
  <si>
    <t>c17</t>
  </si>
  <si>
    <t>c18</t>
  </si>
  <si>
    <t>c19</t>
  </si>
  <si>
    <t>c20</t>
  </si>
  <si>
    <t>باکتری</t>
  </si>
  <si>
    <t>ویرایش 02</t>
  </si>
  <si>
    <t>ارزیابی سیستم تهویه</t>
  </si>
  <si>
    <t>vs1</t>
  </si>
  <si>
    <t>vs2</t>
  </si>
  <si>
    <t>vs3</t>
  </si>
  <si>
    <t>vs4</t>
  </si>
  <si>
    <t>دفعات تعویض هوا</t>
  </si>
  <si>
    <t xml:space="preserve">مدت شیفت کاری: </t>
  </si>
  <si>
    <r>
      <t xml:space="preserve">تاریخ ارزیابی: </t>
    </r>
    <r>
      <rPr>
        <b/>
        <sz val="12"/>
        <color rgb="FF7030A0"/>
        <rFont val="B Nazanin"/>
        <charset val="178"/>
      </rPr>
      <t>..........................</t>
    </r>
    <r>
      <rPr>
        <b/>
        <sz val="12"/>
        <rFont val="B Nazanin"/>
        <charset val="178"/>
      </rPr>
      <t xml:space="preserve"> </t>
    </r>
  </si>
  <si>
    <r>
      <t xml:space="preserve">روزکار </t>
    </r>
    <r>
      <rPr>
        <b/>
        <sz val="12"/>
        <color rgb="FF7030A0"/>
        <rFont val="Wingdings"/>
        <charset val="2"/>
      </rPr>
      <t>¨</t>
    </r>
  </si>
  <si>
    <t>سرعت ربایش  دهانه هود</t>
  </si>
  <si>
    <t>آدرس/تماس :</t>
  </si>
  <si>
    <t>عوامل ایمنی
(کار در ارتفاع، مجاورت کوره و ...)</t>
  </si>
  <si>
    <t>تعداد شاغلین
واحد/سالن به تفکیک نوبت کاری:</t>
  </si>
  <si>
    <t xml:space="preserve"> نام کارگاه/شرکت/اداره : </t>
  </si>
  <si>
    <t>سایر پرتو ها/میدان ها</t>
  </si>
  <si>
    <t>پرتو (IR)</t>
  </si>
  <si>
    <t>پرتو (UV)</t>
  </si>
  <si>
    <t>p11</t>
  </si>
  <si>
    <t xml:space="preserve">
</t>
  </si>
  <si>
    <t>در این ردیف تعداد آیتم نیازمند سنجش در عنوان شغلی متناظر درج شود</t>
  </si>
  <si>
    <t>در این ردیف میزان مواجه شاغل با عامل زیان آور مورد نظر، در عنوان شغلی متناظر به دقیقه درج شود</t>
  </si>
  <si>
    <t>بلند كردن/پایین آوردن بار</t>
  </si>
  <si>
    <t>استرس حرارتی(گرما/سرما)</t>
  </si>
  <si>
    <t>تجهیزات مولد آلاینده</t>
  </si>
  <si>
    <t>مواد شیمیایی اولیه، بینابینی و نهایی
منتشره در محیط کار</t>
  </si>
  <si>
    <t>موقعیت حضور شاغل در واحد/سالن</t>
  </si>
  <si>
    <t>bi1</t>
  </si>
  <si>
    <t>bi2</t>
  </si>
  <si>
    <t>bi3</t>
  </si>
  <si>
    <t>بیوآئروسل</t>
  </si>
  <si>
    <t>اختلاف فشار(+/-)</t>
  </si>
  <si>
    <t>قارچ</t>
  </si>
  <si>
    <t xml:space="preserve"> خلاصه ای از فرآیند واحد  :</t>
  </si>
  <si>
    <t xml:space="preserve">عنوان شغلی </t>
  </si>
  <si>
    <r>
      <t>نوبت کار</t>
    </r>
    <r>
      <rPr>
        <b/>
        <sz val="12"/>
        <color rgb="FF7030A0"/>
        <rFont val="Wingdings"/>
        <charset val="2"/>
      </rPr>
      <t xml:space="preserve"> ¨</t>
    </r>
  </si>
  <si>
    <t>بمنظور تبیین وظایف و فعالیت های شاغل در عنوان شغلی مورد بررسی، پست/وظیفه/فعالیت شاغل در عنوان شغلی مورد نظر در سلول مقابل هر عنوان شغلی درج می گردد.</t>
  </si>
  <si>
    <t>برای هر عنوان شغلی، در ذیل عامل مورد سنجش، دو ردیف سلول قرار گرفته که در ردیف اول تعداد آیتم/ایستگاه/نمونه های مورد نیاز و در ردیف دوم میزان مواجه شاغل با آن عامل زیان آور به دقیقه درج  می گردد.</t>
  </si>
  <si>
    <t>پست/وظیفه/
فعالیت شغلی</t>
  </si>
  <si>
    <t>در این ردیف میزان مواجهه(زمان) شاغل با عامل زیان آور مورد نظر، در عنوان شغلی متناظر به دقیقه درج شود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</si>
</sst>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_ر_ي_ا_ل_-;_-* #,##0.00_ر_ي_ا_ل\-;_-* &quot;-&quot;??_ر_ي_ا_ل_-;_-@_-"/>
  </numFmts>
  <fonts count="23">
    <font>
      <sz val="11"/>
      <color theme="1"/>
      <name val="Arial"/>
      <family val="2"/>
      <scheme val="minor"/>
    </font>
    <font>
      <sz val="11"/>
      <color theme="1"/>
      <name val="Arial"/>
      <family val="2"/>
      <scheme val="minor"/>
    </font>
    <font>
      <sz val="10"/>
      <name val="Arial"/>
      <family val="2"/>
    </font>
    <font>
      <sz val="11"/>
      <color theme="1"/>
      <name val="Arial"/>
      <family val="2"/>
      <charset val="178"/>
      <scheme val="minor"/>
    </font>
    <font>
      <b/>
      <sz val="12"/>
      <name val="B Nazanin"/>
      <charset val="178"/>
    </font>
    <font>
      <b/>
      <sz val="12"/>
      <name val="Arial"/>
      <family val="2"/>
    </font>
    <font>
      <b/>
      <sz val="12"/>
      <color rgb="FFFF0000"/>
      <name val="B Nazanin"/>
      <charset val="178"/>
    </font>
    <font>
      <b/>
      <sz val="20"/>
      <name val="B Titr"/>
      <charset val="178"/>
    </font>
    <font>
      <b/>
      <sz val="12"/>
      <name val="B Titr"/>
      <charset val="178"/>
    </font>
    <font>
      <b/>
      <sz val="10"/>
      <name val="B Titr"/>
      <charset val="178"/>
    </font>
    <font>
      <b/>
      <sz val="11"/>
      <color rgb="FFFF0000"/>
      <name val="B Nazanin"/>
      <charset val="178"/>
    </font>
    <font>
      <sz val="8"/>
      <name val="Arial"/>
      <family val="2"/>
      <scheme val="minor"/>
    </font>
    <font>
      <b/>
      <sz val="18"/>
      <name val="B Titr"/>
      <charset val="178"/>
    </font>
    <font>
      <b/>
      <sz val="16"/>
      <name val="B Titr"/>
      <charset val="178"/>
    </font>
    <font>
      <b/>
      <sz val="11"/>
      <name val="B Nazanin"/>
      <charset val="178"/>
    </font>
    <font>
      <b/>
      <sz val="11"/>
      <name val="B Titr"/>
      <charset val="178"/>
    </font>
    <font>
      <b/>
      <sz val="14"/>
      <name val="B Nazanin"/>
      <charset val="178"/>
    </font>
    <font>
      <b/>
      <sz val="7"/>
      <name val="B Titr"/>
      <charset val="178"/>
    </font>
    <font>
      <b/>
      <sz val="18"/>
      <color rgb="FF7030A0"/>
      <name val="B Titr"/>
      <charset val="178"/>
    </font>
    <font>
      <b/>
      <sz val="12"/>
      <color rgb="FF7030A0"/>
      <name val="B Nazanin"/>
      <charset val="178"/>
    </font>
    <font>
      <b/>
      <sz val="12"/>
      <color rgb="FF7030A0"/>
      <name val="Wingdings"/>
      <charset val="2"/>
    </font>
    <font>
      <b/>
      <sz val="8"/>
      <name val="B Nazanin"/>
      <charset val="178"/>
    </font>
    <font>
      <b/>
      <sz val="10"/>
      <color rgb="FFFF0000"/>
      <name val="B Titr"/>
      <charset val="17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s>
  <cellStyleXfs count="6">
    <xf numFmtId="0" fontId="0" fillId="0" borderId="0"/>
    <xf numFmtId="0" fontId="2" fillId="0" borderId="0"/>
    <xf numFmtId="0" fontId="3" fillId="0" borderId="0"/>
    <xf numFmtId="0" fontId="2" fillId="0" borderId="0"/>
    <xf numFmtId="43" fontId="3" fillId="0" borderId="0" applyFont="0" applyFill="0" applyBorder="0" applyAlignment="0" applyProtection="0"/>
    <xf numFmtId="164" fontId="1" fillId="0" borderId="0" applyFont="0" applyFill="0" applyBorder="0" applyAlignment="0" applyProtection="0"/>
  </cellStyleXfs>
  <cellXfs count="104">
    <xf numFmtId="0" fontId="0" fillId="0" borderId="0" xfId="0"/>
    <xf numFmtId="0" fontId="4" fillId="3" borderId="1" xfId="1" applyFont="1" applyFill="1" applyBorder="1" applyAlignment="1">
      <alignment horizontal="center" vertical="center"/>
    </xf>
    <xf numFmtId="0" fontId="6" fillId="3" borderId="1" xfId="1" applyFont="1" applyFill="1" applyBorder="1" applyAlignment="1">
      <alignment vertical="center"/>
    </xf>
    <xf numFmtId="0" fontId="5" fillId="0" borderId="0" xfId="1" applyFont="1" applyProtection="1">
      <protection locked="0"/>
    </xf>
    <xf numFmtId="0" fontId="4" fillId="0" borderId="0" xfId="1" applyFont="1" applyProtection="1">
      <protection locked="0"/>
    </xf>
    <xf numFmtId="0" fontId="4" fillId="0" borderId="0" xfId="1" applyFont="1" applyAlignment="1" applyProtection="1">
      <alignment horizontal="center" vertical="center" wrapText="1"/>
      <protection locked="0"/>
    </xf>
    <xf numFmtId="0" fontId="5" fillId="0" borderId="0" xfId="3" applyFont="1" applyProtection="1">
      <protection locked="0"/>
    </xf>
    <xf numFmtId="0" fontId="8" fillId="0" borderId="1" xfId="1" applyFont="1" applyBorder="1" applyAlignment="1">
      <alignment horizontal="center" vertical="center" wrapText="1"/>
    </xf>
    <xf numFmtId="1" fontId="8" fillId="2" borderId="1" xfId="3" applyNumberFormat="1" applyFont="1" applyFill="1" applyBorder="1" applyAlignment="1">
      <alignment horizontal="center" vertical="center" wrapText="1"/>
    </xf>
    <xf numFmtId="0" fontId="8" fillId="0" borderId="1" xfId="1" applyFont="1" applyBorder="1" applyAlignment="1">
      <alignment horizontal="center" vertical="center" wrapText="1" readingOrder="2"/>
    </xf>
    <xf numFmtId="0" fontId="4" fillId="0" borderId="1" xfId="1" applyFont="1" applyBorder="1" applyAlignment="1" applyProtection="1">
      <alignment horizontal="center" vertical="center" wrapText="1" readingOrder="2"/>
      <protection locked="0"/>
    </xf>
    <xf numFmtId="0" fontId="4" fillId="0" borderId="1" xfId="1" applyFont="1" applyBorder="1" applyAlignment="1" applyProtection="1">
      <alignment vertical="center" textRotation="90" wrapText="1" readingOrder="2"/>
      <protection locked="0"/>
    </xf>
    <xf numFmtId="1" fontId="4" fillId="2" borderId="1" xfId="3" applyNumberFormat="1" applyFont="1" applyFill="1" applyBorder="1" applyAlignment="1" applyProtection="1">
      <alignment horizontal="center" vertical="center" wrapText="1"/>
      <protection locked="0"/>
    </xf>
    <xf numFmtId="0" fontId="5" fillId="0" borderId="0" xfId="1" applyFont="1" applyAlignment="1" applyProtection="1">
      <alignment horizontal="center" vertical="center"/>
      <protection locked="0"/>
    </xf>
    <xf numFmtId="1" fontId="4" fillId="2" borderId="1" xfId="3" applyNumberFormat="1" applyFont="1" applyFill="1" applyBorder="1" applyAlignment="1">
      <alignment horizontal="center" vertical="center" wrapText="1"/>
    </xf>
    <xf numFmtId="0" fontId="12" fillId="0" borderId="8" xfId="1" applyFont="1" applyBorder="1" applyAlignment="1" applyProtection="1">
      <alignment horizontal="center" vertical="center"/>
      <protection locked="0"/>
    </xf>
    <xf numFmtId="0" fontId="12" fillId="0" borderId="11" xfId="1" applyFont="1" applyBorder="1" applyAlignment="1" applyProtection="1">
      <alignment horizontal="center" vertical="center"/>
      <protection locked="0"/>
    </xf>
    <xf numFmtId="0" fontId="15" fillId="0" borderId="1" xfId="1" applyFont="1" applyBorder="1" applyAlignment="1">
      <alignment horizontal="center" vertical="center" textRotation="90" wrapText="1" readingOrder="2"/>
    </xf>
    <xf numFmtId="0" fontId="4"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wrapText="1"/>
      <protection locked="0"/>
    </xf>
    <xf numFmtId="1" fontId="4" fillId="2" borderId="6" xfId="3" applyNumberFormat="1" applyFont="1" applyFill="1" applyBorder="1" applyAlignment="1" applyProtection="1">
      <alignment horizontal="center" vertical="center" wrapText="1"/>
      <protection locked="0"/>
    </xf>
    <xf numFmtId="1" fontId="4" fillId="0" borderId="6" xfId="1" applyNumberFormat="1" applyFont="1" applyBorder="1" applyAlignment="1" applyProtection="1">
      <alignment horizontal="center" vertical="center" wrapText="1"/>
      <protection locked="0"/>
    </xf>
    <xf numFmtId="1" fontId="4" fillId="2" borderId="13" xfId="3" applyNumberFormat="1" applyFont="1" applyFill="1" applyBorder="1" applyAlignment="1" applyProtection="1">
      <alignment horizontal="center" vertical="center" wrapText="1"/>
      <protection locked="0"/>
    </xf>
    <xf numFmtId="1" fontId="4" fillId="0" borderId="13" xfId="1" applyNumberFormat="1" applyFont="1" applyBorder="1" applyAlignment="1" applyProtection="1">
      <alignment horizontal="center" vertical="center" wrapText="1"/>
      <protection locked="0"/>
    </xf>
    <xf numFmtId="0" fontId="10" fillId="0" borderId="10" xfId="1" applyFont="1" applyBorder="1" applyAlignment="1" applyProtection="1">
      <alignment horizontal="right" vertical="center"/>
      <protection locked="0"/>
    </xf>
    <xf numFmtId="0" fontId="10" fillId="0" borderId="13" xfId="1" applyFont="1" applyBorder="1" applyAlignment="1" applyProtection="1">
      <alignment horizontal="right" vertical="center"/>
      <protection locked="0"/>
    </xf>
    <xf numFmtId="0" fontId="14" fillId="0" borderId="1" xfId="1" applyFont="1" applyBorder="1" applyAlignment="1" applyProtection="1">
      <alignment horizontal="center" vertical="center" wrapText="1"/>
      <protection locked="0"/>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9" fillId="0" borderId="1" xfId="1" applyFont="1" applyBorder="1" applyAlignment="1">
      <alignment horizontal="right" vertical="center" wrapText="1"/>
    </xf>
    <xf numFmtId="0" fontId="6"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22" fillId="0" borderId="2" xfId="1" applyFont="1" applyBorder="1" applyAlignment="1">
      <alignment horizontal="right"/>
    </xf>
    <xf numFmtId="0" fontId="22" fillId="0" borderId="3" xfId="1" applyFont="1" applyBorder="1" applyAlignment="1">
      <alignment horizontal="right"/>
    </xf>
    <xf numFmtId="0" fontId="22" fillId="0" borderId="4" xfId="1" applyFont="1" applyBorder="1" applyAlignment="1">
      <alignment horizontal="right"/>
    </xf>
    <xf numFmtId="0" fontId="9" fillId="0" borderId="1" xfId="1" applyFont="1" applyBorder="1" applyAlignment="1">
      <alignment horizontal="right"/>
    </xf>
    <xf numFmtId="0" fontId="9" fillId="0" borderId="2" xfId="1" applyFont="1" applyBorder="1" applyAlignment="1">
      <alignment horizontal="right"/>
    </xf>
    <xf numFmtId="0" fontId="9" fillId="0" borderId="3" xfId="1" applyFont="1" applyBorder="1" applyAlignment="1">
      <alignment horizontal="right"/>
    </xf>
    <xf numFmtId="0" fontId="9" fillId="0" borderId="4" xfId="1" applyFont="1" applyBorder="1" applyAlignment="1">
      <alignment horizontal="right"/>
    </xf>
    <xf numFmtId="0" fontId="16" fillId="3" borderId="2" xfId="1" applyFont="1" applyFill="1" applyBorder="1" applyAlignment="1">
      <alignment horizontal="center" vertical="center" wrapText="1"/>
    </xf>
    <xf numFmtId="0" fontId="16" fillId="3" borderId="3" xfId="1" applyFont="1" applyFill="1" applyBorder="1" applyAlignment="1">
      <alignment horizontal="center" vertical="center"/>
    </xf>
    <xf numFmtId="0" fontId="8" fillId="0" borderId="2" xfId="1" applyFont="1" applyBorder="1" applyAlignment="1">
      <alignment horizontal="center" vertical="center" wrapText="1" readingOrder="2"/>
    </xf>
    <xf numFmtId="0" fontId="8" fillId="0" borderId="3" xfId="1" applyFont="1" applyBorder="1" applyAlignment="1">
      <alignment horizontal="center" vertical="center" wrapText="1" readingOrder="2"/>
    </xf>
    <xf numFmtId="0" fontId="8" fillId="0" borderId="4" xfId="1" applyFont="1" applyBorder="1" applyAlignment="1">
      <alignment horizontal="center" vertical="center" wrapText="1" readingOrder="2"/>
    </xf>
    <xf numFmtId="0" fontId="15" fillId="0" borderId="5" xfId="1" applyFont="1" applyBorder="1" applyAlignment="1" applyProtection="1">
      <alignment horizontal="center" vertical="center" textRotation="90" wrapText="1" readingOrder="2"/>
      <protection locked="0"/>
    </xf>
    <xf numFmtId="0" fontId="15" fillId="0" borderId="6" xfId="1" applyFont="1" applyBorder="1" applyAlignment="1" applyProtection="1">
      <alignment horizontal="center" vertical="center" textRotation="90" wrapText="1" readingOrder="2"/>
      <protection locked="0"/>
    </xf>
    <xf numFmtId="0" fontId="17"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8"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2" xfId="1" applyFont="1" applyBorder="1" applyAlignment="1">
      <alignment horizontal="center" vertical="center" wrapText="1"/>
    </xf>
    <xf numFmtId="0" fontId="8" fillId="0" borderId="1" xfId="1" applyFont="1" applyBorder="1" applyAlignment="1">
      <alignment horizontal="center" vertical="center" wrapText="1"/>
    </xf>
    <xf numFmtId="0" fontId="8" fillId="0" borderId="7"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11" xfId="1" applyFont="1" applyBorder="1" applyAlignment="1" applyProtection="1">
      <alignment horizontal="center" vertical="center"/>
      <protection locked="0"/>
    </xf>
    <xf numFmtId="0" fontId="8" fillId="0" borderId="8" xfId="1" applyFont="1" applyBorder="1" applyAlignment="1" applyProtection="1">
      <alignment horizontal="center" vertical="center" wrapText="1" readingOrder="2"/>
      <protection locked="0"/>
    </xf>
    <xf numFmtId="0" fontId="8" fillId="0" borderId="11" xfId="1" applyFont="1" applyBorder="1" applyAlignment="1" applyProtection="1">
      <alignment horizontal="center" vertical="center" wrapText="1" readingOrder="2"/>
      <protection locked="0"/>
    </xf>
    <xf numFmtId="0" fontId="12" fillId="0" borderId="8" xfId="1" applyFont="1" applyBorder="1" applyAlignment="1" applyProtection="1">
      <alignment horizontal="center" vertical="center"/>
      <protection locked="0"/>
    </xf>
    <xf numFmtId="0" fontId="12" fillId="0" borderId="11" xfId="1" applyFont="1" applyBorder="1" applyAlignment="1" applyProtection="1">
      <alignment horizontal="center" vertical="center"/>
      <protection locked="0"/>
    </xf>
    <xf numFmtId="0" fontId="15" fillId="0" borderId="1" xfId="1" applyFont="1" applyBorder="1" applyAlignment="1">
      <alignment horizontal="center" vertical="center" wrapText="1" readingOrder="2"/>
    </xf>
    <xf numFmtId="0" fontId="13" fillId="0" borderId="1" xfId="1" applyFont="1" applyBorder="1" applyAlignment="1">
      <alignment horizontal="center" vertical="center" wrapText="1"/>
    </xf>
    <xf numFmtId="0" fontId="8" fillId="0" borderId="5" xfId="1" applyFont="1" applyBorder="1" applyAlignment="1">
      <alignment horizontal="center" vertical="center" wrapText="1" readingOrder="2"/>
    </xf>
    <xf numFmtId="0" fontId="8" fillId="0" borderId="6" xfId="1" applyFont="1" applyBorder="1" applyAlignment="1">
      <alignment horizontal="center" vertical="center" wrapText="1" readingOrder="2"/>
    </xf>
    <xf numFmtId="0" fontId="8" fillId="0" borderId="5" xfId="1" applyFont="1" applyBorder="1" applyAlignment="1">
      <alignment horizontal="center" vertical="center" textRotation="90" wrapText="1" readingOrder="2"/>
    </xf>
    <xf numFmtId="0" fontId="8" fillId="0" borderId="6" xfId="1" applyFont="1" applyBorder="1" applyAlignment="1">
      <alignment horizontal="center" vertical="center" textRotation="90" wrapText="1" readingOrder="2"/>
    </xf>
    <xf numFmtId="0" fontId="8" fillId="0" borderId="1" xfId="1" applyFont="1" applyBorder="1" applyAlignment="1">
      <alignment horizontal="center" vertical="center" wrapText="1" readingOrder="2"/>
    </xf>
    <xf numFmtId="0" fontId="4" fillId="0" borderId="5" xfId="1" applyFont="1" applyBorder="1" applyAlignment="1" applyProtection="1">
      <alignment horizontal="center" vertical="center" wrapText="1"/>
      <protection locked="0"/>
    </xf>
    <xf numFmtId="0" fontId="4" fillId="0" borderId="6" xfId="1" applyFont="1" applyBorder="1" applyAlignment="1" applyProtection="1">
      <alignment horizontal="center" vertical="center" wrapText="1"/>
      <protection locked="0"/>
    </xf>
    <xf numFmtId="0" fontId="14" fillId="0" borderId="5" xfId="1" applyFont="1" applyBorder="1" applyAlignment="1" applyProtection="1">
      <alignment horizontal="center" vertical="center" wrapText="1"/>
      <protection locked="0"/>
    </xf>
    <xf numFmtId="0" fontId="14" fillId="0" borderId="6" xfId="1" applyFont="1" applyBorder="1" applyAlignment="1" applyProtection="1">
      <alignment horizontal="center" vertical="center" wrapText="1"/>
      <protection locked="0"/>
    </xf>
    <xf numFmtId="0" fontId="4"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wrapText="1" readingOrder="2"/>
      <protection locked="0"/>
    </xf>
    <xf numFmtId="0" fontId="4" fillId="0" borderId="3" xfId="1" applyFont="1" applyBorder="1" applyAlignment="1" applyProtection="1">
      <alignment horizontal="center" vertical="center" wrapText="1" readingOrder="2"/>
      <protection locked="0"/>
    </xf>
    <xf numFmtId="0" fontId="4" fillId="0" borderId="4" xfId="1" applyFont="1" applyBorder="1" applyAlignment="1" applyProtection="1">
      <alignment horizontal="center" vertical="center" wrapText="1" readingOrder="2"/>
      <protection locked="0"/>
    </xf>
    <xf numFmtId="0" fontId="4" fillId="0" borderId="5" xfId="1" applyFont="1" applyBorder="1" applyAlignment="1" applyProtection="1">
      <alignment horizontal="center" vertical="center" textRotation="90" wrapText="1" readingOrder="2"/>
      <protection locked="0"/>
    </xf>
    <xf numFmtId="0" fontId="4" fillId="0" borderId="6" xfId="1" applyFont="1" applyBorder="1" applyAlignment="1" applyProtection="1">
      <alignment horizontal="center" vertical="center" textRotation="90" wrapText="1" readingOrder="2"/>
      <protection locked="0"/>
    </xf>
    <xf numFmtId="0" fontId="14"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protection locked="0"/>
    </xf>
    <xf numFmtId="0" fontId="4" fillId="0" borderId="4" xfId="1" applyFont="1" applyBorder="1" applyAlignment="1" applyProtection="1">
      <alignment horizontal="center" vertical="center"/>
      <protection locked="0"/>
    </xf>
    <xf numFmtId="0" fontId="4" fillId="0" borderId="7" xfId="1" applyFont="1" applyBorder="1" applyAlignment="1" applyProtection="1">
      <alignment horizontal="center" vertical="center" wrapText="1"/>
      <protection locked="0"/>
    </xf>
    <xf numFmtId="0" fontId="4" fillId="0" borderId="10" xfId="1" applyFont="1" applyBorder="1" applyAlignment="1" applyProtection="1">
      <alignment horizontal="center" vertical="center" wrapText="1"/>
      <protection locked="0"/>
    </xf>
    <xf numFmtId="0" fontId="4" fillId="0" borderId="1" xfId="1" applyFont="1" applyBorder="1" applyAlignment="1" applyProtection="1">
      <alignment horizontal="center" vertical="center" textRotation="90" wrapText="1" readingOrder="2"/>
      <protection locked="0"/>
    </xf>
    <xf numFmtId="0" fontId="4" fillId="0" borderId="1" xfId="1" applyFont="1" applyBorder="1" applyAlignment="1" applyProtection="1">
      <alignment horizontal="right" vertical="center"/>
      <protection locked="0"/>
    </xf>
    <xf numFmtId="0" fontId="15" fillId="0" borderId="1" xfId="1" applyFont="1" applyBorder="1" applyAlignment="1" applyProtection="1">
      <alignment horizontal="center" vertical="center" wrapText="1" readingOrder="2"/>
      <protection locked="0"/>
    </xf>
    <xf numFmtId="0" fontId="21" fillId="0" borderId="1" xfId="1" applyFont="1" applyBorder="1" applyAlignment="1" applyProtection="1">
      <alignment horizontal="center" vertical="center" wrapText="1"/>
      <protection locked="0"/>
    </xf>
    <xf numFmtId="0" fontId="18" fillId="0" borderId="1" xfId="1" applyFont="1" applyBorder="1" applyAlignment="1" applyProtection="1">
      <alignment horizontal="center" vertical="center"/>
      <protection locked="0"/>
    </xf>
    <xf numFmtId="0" fontId="7" fillId="0" borderId="2" xfId="1" applyFont="1" applyBorder="1" applyAlignment="1" applyProtection="1">
      <alignment horizontal="center" vertical="center" wrapText="1" readingOrder="2"/>
      <protection locked="0"/>
    </xf>
    <xf numFmtId="0" fontId="7" fillId="0" borderId="3" xfId="1" applyFont="1" applyBorder="1" applyAlignment="1" applyProtection="1">
      <alignment horizontal="center" vertical="center" wrapText="1" readingOrder="2"/>
      <protection locked="0"/>
    </xf>
    <xf numFmtId="0" fontId="4" fillId="0" borderId="2" xfId="1" applyFont="1" applyBorder="1" applyAlignment="1" applyProtection="1">
      <alignment horizontal="center" vertical="center" wrapText="1"/>
      <protection locked="0"/>
    </xf>
    <xf numFmtId="0" fontId="4" fillId="0" borderId="3" xfId="1" applyFont="1" applyBorder="1" applyAlignment="1" applyProtection="1">
      <alignment horizontal="center" vertical="center" wrapText="1"/>
      <protection locked="0"/>
    </xf>
    <xf numFmtId="0" fontId="4" fillId="0" borderId="1" xfId="1" applyFont="1" applyBorder="1" applyAlignment="1" applyProtection="1">
      <alignment horizontal="center" vertical="center" wrapText="1" readingOrder="2"/>
      <protection locked="0"/>
    </xf>
    <xf numFmtId="0" fontId="4" fillId="0" borderId="4" xfId="1" applyFont="1" applyBorder="1" applyAlignment="1" applyProtection="1">
      <alignment horizontal="center" vertical="center" wrapText="1"/>
      <protection locked="0"/>
    </xf>
    <xf numFmtId="0" fontId="4" fillId="0" borderId="3" xfId="1" applyFont="1" applyBorder="1" applyAlignment="1" applyProtection="1">
      <alignment horizontal="center" vertical="center"/>
      <protection locked="0"/>
    </xf>
    <xf numFmtId="0" fontId="8" fillId="0" borderId="1" xfId="1" applyFont="1" applyBorder="1" applyAlignment="1" applyProtection="1">
      <alignment horizontal="center" vertical="center" wrapText="1"/>
      <protection locked="0"/>
    </xf>
    <xf numFmtId="0" fontId="4" fillId="0" borderId="1" xfId="3" applyFont="1" applyBorder="1" applyAlignment="1" applyProtection="1">
      <alignment horizontal="center" vertical="center" textRotation="90" wrapText="1" readingOrder="2"/>
      <protection locked="0"/>
    </xf>
    <xf numFmtId="0" fontId="4" fillId="0" borderId="1" xfId="1" applyFont="1" applyBorder="1" applyAlignment="1" applyProtection="1">
      <alignment horizontal="center" vertical="top" textRotation="90" wrapText="1" readingOrder="2"/>
      <protection locked="0"/>
    </xf>
    <xf numFmtId="0" fontId="4" fillId="0" borderId="1" xfId="1" applyFont="1" applyBorder="1" applyAlignment="1" applyProtection="1">
      <alignment horizontal="center" vertical="center" textRotation="90" readingOrder="2"/>
      <protection locked="0"/>
    </xf>
    <xf numFmtId="0" fontId="4" fillId="0" borderId="1" xfId="1" applyFont="1" applyBorder="1" applyAlignment="1" applyProtection="1">
      <alignment horizontal="center" vertical="center"/>
      <protection locked="0"/>
    </xf>
  </cellXfs>
  <cellStyles count="6">
    <cellStyle name="Comma 2" xfId="4"/>
    <cellStyle name="Comma 3" xfId="5"/>
    <cellStyle name="Normal" xfId="0" builtinId="0"/>
    <cellStyle name="Normal 2" xfId="1"/>
    <cellStyle name="Normal 2 2" xfId="2"/>
    <cellStyle name="Normal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10"/>
  <sheetViews>
    <sheetView rightToLeft="1" zoomScale="80" zoomScaleNormal="80" workbookViewId="0">
      <selection sqref="A1:R1"/>
    </sheetView>
  </sheetViews>
  <sheetFormatPr defaultRowHeight="14.25"/>
  <cols>
    <col min="1" max="1" width="3.625" customWidth="1"/>
    <col min="2" max="2" width="8.125" customWidth="1"/>
    <col min="18" max="18" width="10.375" customWidth="1"/>
  </cols>
  <sheetData>
    <row r="1" spans="1:18" ht="15.75">
      <c r="A1" s="27" t="s">
        <v>57</v>
      </c>
      <c r="B1" s="28"/>
      <c r="C1" s="28"/>
      <c r="D1" s="28"/>
      <c r="E1" s="28"/>
      <c r="F1" s="28"/>
      <c r="G1" s="28"/>
      <c r="H1" s="28"/>
      <c r="I1" s="28"/>
      <c r="J1" s="28"/>
      <c r="K1" s="28"/>
      <c r="L1" s="28"/>
      <c r="M1" s="28"/>
      <c r="N1" s="28"/>
      <c r="O1" s="28"/>
      <c r="P1" s="28"/>
      <c r="Q1" s="28"/>
      <c r="R1" s="28"/>
    </row>
    <row r="2" spans="1:18" ht="43.5" customHeight="1">
      <c r="A2" s="39" t="s">
        <v>54</v>
      </c>
      <c r="B2" s="40"/>
      <c r="C2" s="40"/>
      <c r="D2" s="40"/>
      <c r="E2" s="40"/>
      <c r="F2" s="40"/>
      <c r="G2" s="40"/>
      <c r="H2" s="40"/>
      <c r="I2" s="40"/>
      <c r="J2" s="40"/>
      <c r="K2" s="40"/>
      <c r="L2" s="40"/>
      <c r="M2" s="40"/>
      <c r="N2" s="40"/>
      <c r="O2" s="40"/>
      <c r="P2" s="40"/>
      <c r="Q2" s="40"/>
      <c r="R2" s="40"/>
    </row>
    <row r="3" spans="1:18" ht="126.75" customHeight="1">
      <c r="A3" s="2" t="s">
        <v>43</v>
      </c>
      <c r="B3" s="1" t="s">
        <v>9</v>
      </c>
      <c r="C3" s="29" t="s">
        <v>78</v>
      </c>
      <c r="D3" s="29"/>
      <c r="E3" s="29"/>
      <c r="F3" s="29"/>
      <c r="G3" s="29"/>
      <c r="H3" s="29"/>
      <c r="I3" s="29"/>
      <c r="J3" s="29"/>
      <c r="K3" s="29"/>
      <c r="L3" s="29"/>
      <c r="M3" s="29"/>
      <c r="N3" s="29"/>
      <c r="O3" s="29"/>
      <c r="P3" s="29"/>
      <c r="Q3" s="29"/>
      <c r="R3" s="29"/>
    </row>
    <row r="4" spans="1:18">
      <c r="A4" s="30" t="s">
        <v>44</v>
      </c>
      <c r="B4" s="31" t="s">
        <v>42</v>
      </c>
      <c r="C4" s="32" t="s">
        <v>128</v>
      </c>
      <c r="D4" s="33"/>
      <c r="E4" s="33"/>
      <c r="F4" s="33"/>
      <c r="G4" s="33"/>
      <c r="H4" s="33"/>
      <c r="I4" s="33"/>
      <c r="J4" s="33"/>
      <c r="K4" s="33"/>
      <c r="L4" s="33"/>
      <c r="M4" s="33"/>
      <c r="N4" s="33"/>
      <c r="O4" s="33"/>
      <c r="P4" s="33"/>
      <c r="Q4" s="33"/>
      <c r="R4" s="34"/>
    </row>
    <row r="5" spans="1:18">
      <c r="A5" s="30"/>
      <c r="B5" s="31"/>
      <c r="C5" s="32" t="s">
        <v>127</v>
      </c>
      <c r="D5" s="33"/>
      <c r="E5" s="33"/>
      <c r="F5" s="33"/>
      <c r="G5" s="33"/>
      <c r="H5" s="33"/>
      <c r="I5" s="33"/>
      <c r="J5" s="33"/>
      <c r="K5" s="33"/>
      <c r="L5" s="33"/>
      <c r="M5" s="33"/>
      <c r="N5" s="33"/>
      <c r="O5" s="33"/>
      <c r="P5" s="33"/>
      <c r="Q5" s="33"/>
      <c r="R5" s="34"/>
    </row>
    <row r="6" spans="1:18">
      <c r="A6" s="30"/>
      <c r="B6" s="31"/>
      <c r="C6" s="36" t="s">
        <v>77</v>
      </c>
      <c r="D6" s="33"/>
      <c r="E6" s="33"/>
      <c r="F6" s="33"/>
      <c r="G6" s="33"/>
      <c r="H6" s="33"/>
      <c r="I6" s="33"/>
      <c r="J6" s="33"/>
      <c r="K6" s="33"/>
      <c r="L6" s="33"/>
      <c r="M6" s="33"/>
      <c r="N6" s="33"/>
      <c r="O6" s="33"/>
      <c r="P6" s="33"/>
      <c r="Q6" s="33"/>
      <c r="R6" s="34"/>
    </row>
    <row r="7" spans="1:18">
      <c r="A7" s="30"/>
      <c r="B7" s="31"/>
      <c r="C7" s="35" t="s">
        <v>76</v>
      </c>
      <c r="D7" s="35"/>
      <c r="E7" s="35"/>
      <c r="F7" s="35"/>
      <c r="G7" s="35"/>
      <c r="H7" s="35"/>
      <c r="I7" s="35"/>
      <c r="J7" s="35"/>
      <c r="K7" s="35"/>
      <c r="L7" s="35"/>
      <c r="M7" s="35"/>
      <c r="N7" s="35"/>
      <c r="O7" s="35"/>
      <c r="P7" s="35"/>
      <c r="Q7" s="35"/>
      <c r="R7" s="35"/>
    </row>
    <row r="8" spans="1:18">
      <c r="A8" s="30"/>
      <c r="B8" s="31"/>
      <c r="C8" s="36" t="s">
        <v>60</v>
      </c>
      <c r="D8" s="37"/>
      <c r="E8" s="37"/>
      <c r="F8" s="37"/>
      <c r="G8" s="37"/>
      <c r="H8" s="37"/>
      <c r="I8" s="37"/>
      <c r="J8" s="37"/>
      <c r="K8" s="37"/>
      <c r="L8" s="37"/>
      <c r="M8" s="37"/>
      <c r="N8" s="37"/>
      <c r="O8" s="37"/>
      <c r="P8" s="37"/>
      <c r="Q8" s="37"/>
      <c r="R8" s="38"/>
    </row>
    <row r="9" spans="1:18">
      <c r="A9" s="30"/>
      <c r="B9" s="31"/>
      <c r="C9" s="35" t="s">
        <v>58</v>
      </c>
      <c r="D9" s="35"/>
      <c r="E9" s="35"/>
      <c r="F9" s="35"/>
      <c r="G9" s="35"/>
      <c r="H9" s="35"/>
      <c r="I9" s="35"/>
      <c r="J9" s="35"/>
      <c r="K9" s="35"/>
      <c r="L9" s="35"/>
      <c r="M9" s="35"/>
      <c r="N9" s="35"/>
      <c r="O9" s="35"/>
      <c r="P9" s="35"/>
      <c r="Q9" s="35"/>
      <c r="R9" s="35"/>
    </row>
    <row r="10" spans="1:18">
      <c r="A10" s="30"/>
      <c r="B10" s="31"/>
      <c r="C10" s="35" t="s">
        <v>59</v>
      </c>
      <c r="D10" s="35"/>
      <c r="E10" s="35"/>
      <c r="F10" s="35"/>
      <c r="G10" s="35"/>
      <c r="H10" s="35"/>
      <c r="I10" s="35"/>
      <c r="J10" s="35"/>
      <c r="K10" s="35"/>
      <c r="L10" s="35"/>
      <c r="M10" s="35"/>
      <c r="N10" s="35"/>
      <c r="O10" s="35"/>
      <c r="P10" s="35"/>
      <c r="Q10" s="35"/>
      <c r="R10" s="35"/>
    </row>
  </sheetData>
  <mergeCells count="12">
    <mergeCell ref="A1:R1"/>
    <mergeCell ref="C3:R3"/>
    <mergeCell ref="A4:A10"/>
    <mergeCell ref="B4:B10"/>
    <mergeCell ref="C4:R4"/>
    <mergeCell ref="C7:R7"/>
    <mergeCell ref="C9:R9"/>
    <mergeCell ref="C10:R10"/>
    <mergeCell ref="C8:R8"/>
    <mergeCell ref="A2:R2"/>
    <mergeCell ref="C5:R5"/>
    <mergeCell ref="C6:R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B37"/>
  <sheetViews>
    <sheetView rightToLeft="1" view="pageBreakPreview" zoomScale="70" zoomScaleNormal="100" zoomScaleSheetLayoutView="70" workbookViewId="0">
      <pane xSplit="4" ySplit="6" topLeftCell="E7" activePane="bottomRight" state="frozen"/>
      <selection pane="topRight" activeCell="E1" sqref="E1"/>
      <selection pane="bottomLeft" activeCell="A7" sqref="A7"/>
      <selection pane="bottomRight" activeCell="B12" sqref="B12"/>
    </sheetView>
  </sheetViews>
  <sheetFormatPr defaultRowHeight="15.75"/>
  <cols>
    <col min="1" max="1" width="4.75" style="3" customWidth="1"/>
    <col min="2" max="2" width="50.75" style="3" customWidth="1"/>
    <col min="3" max="3" width="16.375" style="3" customWidth="1"/>
    <col min="4" max="4" width="15.375" style="3" customWidth="1"/>
    <col min="5" max="36" width="6.625" style="3" customWidth="1"/>
    <col min="37" max="37" width="6.625" style="6" customWidth="1"/>
    <col min="38" max="52" width="6.625" style="3" customWidth="1"/>
    <col min="53" max="53" width="7.625" style="3" customWidth="1"/>
    <col min="54" max="54" width="7.375" style="3" customWidth="1"/>
    <col min="55" max="238" width="9.125" style="3"/>
    <col min="239" max="239" width="7.25" style="3" customWidth="1"/>
    <col min="240" max="240" width="4.75" style="3" customWidth="1"/>
    <col min="241" max="241" width="22.25" style="3" customWidth="1"/>
    <col min="242" max="242" width="5.125" style="3" customWidth="1"/>
    <col min="243" max="243" width="3.25" style="3" customWidth="1"/>
    <col min="244" max="277" width="2.875" style="3" customWidth="1"/>
    <col min="278" max="278" width="4.125" style="3" customWidth="1"/>
    <col min="279" max="494" width="9.125" style="3"/>
    <col min="495" max="495" width="7.25" style="3" customWidth="1"/>
    <col min="496" max="496" width="4.75" style="3" customWidth="1"/>
    <col min="497" max="497" width="22.25" style="3" customWidth="1"/>
    <col min="498" max="498" width="5.125" style="3" customWidth="1"/>
    <col min="499" max="499" width="3.25" style="3" customWidth="1"/>
    <col min="500" max="533" width="2.875" style="3" customWidth="1"/>
    <col min="534" max="534" width="4.125" style="3" customWidth="1"/>
    <col min="535" max="750" width="9.125" style="3"/>
    <col min="751" max="751" width="7.25" style="3" customWidth="1"/>
    <col min="752" max="752" width="4.75" style="3" customWidth="1"/>
    <col min="753" max="753" width="22.25" style="3" customWidth="1"/>
    <col min="754" max="754" width="5.125" style="3" customWidth="1"/>
    <col min="755" max="755" width="3.25" style="3" customWidth="1"/>
    <col min="756" max="789" width="2.875" style="3" customWidth="1"/>
    <col min="790" max="790" width="4.125" style="3" customWidth="1"/>
    <col min="791" max="1006" width="9.125" style="3"/>
    <col min="1007" max="1007" width="7.25" style="3" customWidth="1"/>
    <col min="1008" max="1008" width="4.75" style="3" customWidth="1"/>
    <col min="1009" max="1009" width="22.25" style="3" customWidth="1"/>
    <col min="1010" max="1010" width="5.125" style="3" customWidth="1"/>
    <col min="1011" max="1011" width="3.25" style="3" customWidth="1"/>
    <col min="1012" max="1045" width="2.875" style="3" customWidth="1"/>
    <col min="1046" max="1046" width="4.125" style="3" customWidth="1"/>
    <col min="1047" max="1262" width="9.125" style="3"/>
    <col min="1263" max="1263" width="7.25" style="3" customWidth="1"/>
    <col min="1264" max="1264" width="4.75" style="3" customWidth="1"/>
    <col min="1265" max="1265" width="22.25" style="3" customWidth="1"/>
    <col min="1266" max="1266" width="5.125" style="3" customWidth="1"/>
    <col min="1267" max="1267" width="3.25" style="3" customWidth="1"/>
    <col min="1268" max="1301" width="2.875" style="3" customWidth="1"/>
    <col min="1302" max="1302" width="4.125" style="3" customWidth="1"/>
    <col min="1303" max="1518" width="9.125" style="3"/>
    <col min="1519" max="1519" width="7.25" style="3" customWidth="1"/>
    <col min="1520" max="1520" width="4.75" style="3" customWidth="1"/>
    <col min="1521" max="1521" width="22.25" style="3" customWidth="1"/>
    <col min="1522" max="1522" width="5.125" style="3" customWidth="1"/>
    <col min="1523" max="1523" width="3.25" style="3" customWidth="1"/>
    <col min="1524" max="1557" width="2.875" style="3" customWidth="1"/>
    <col min="1558" max="1558" width="4.125" style="3" customWidth="1"/>
    <col min="1559" max="1774" width="9.125" style="3"/>
    <col min="1775" max="1775" width="7.25" style="3" customWidth="1"/>
    <col min="1776" max="1776" width="4.75" style="3" customWidth="1"/>
    <col min="1777" max="1777" width="22.25" style="3" customWidth="1"/>
    <col min="1778" max="1778" width="5.125" style="3" customWidth="1"/>
    <col min="1779" max="1779" width="3.25" style="3" customWidth="1"/>
    <col min="1780" max="1813" width="2.875" style="3" customWidth="1"/>
    <col min="1814" max="1814" width="4.125" style="3" customWidth="1"/>
    <col min="1815" max="2030" width="9.125" style="3"/>
    <col min="2031" max="2031" width="7.25" style="3" customWidth="1"/>
    <col min="2032" max="2032" width="4.75" style="3" customWidth="1"/>
    <col min="2033" max="2033" width="22.25" style="3" customWidth="1"/>
    <col min="2034" max="2034" width="5.125" style="3" customWidth="1"/>
    <col min="2035" max="2035" width="3.25" style="3" customWidth="1"/>
    <col min="2036" max="2069" width="2.875" style="3" customWidth="1"/>
    <col min="2070" max="2070" width="4.125" style="3" customWidth="1"/>
    <col min="2071" max="2286" width="9.125" style="3"/>
    <col min="2287" max="2287" width="7.25" style="3" customWidth="1"/>
    <col min="2288" max="2288" width="4.75" style="3" customWidth="1"/>
    <col min="2289" max="2289" width="22.25" style="3" customWidth="1"/>
    <col min="2290" max="2290" width="5.125" style="3" customWidth="1"/>
    <col min="2291" max="2291" width="3.25" style="3" customWidth="1"/>
    <col min="2292" max="2325" width="2.875" style="3" customWidth="1"/>
    <col min="2326" max="2326" width="4.125" style="3" customWidth="1"/>
    <col min="2327" max="2542" width="9.125" style="3"/>
    <col min="2543" max="2543" width="7.25" style="3" customWidth="1"/>
    <col min="2544" max="2544" width="4.75" style="3" customWidth="1"/>
    <col min="2545" max="2545" width="22.25" style="3" customWidth="1"/>
    <col min="2546" max="2546" width="5.125" style="3" customWidth="1"/>
    <col min="2547" max="2547" width="3.25" style="3" customWidth="1"/>
    <col min="2548" max="2581" width="2.875" style="3" customWidth="1"/>
    <col min="2582" max="2582" width="4.125" style="3" customWidth="1"/>
    <col min="2583" max="2798" width="9.125" style="3"/>
    <col min="2799" max="2799" width="7.25" style="3" customWidth="1"/>
    <col min="2800" max="2800" width="4.75" style="3" customWidth="1"/>
    <col min="2801" max="2801" width="22.25" style="3" customWidth="1"/>
    <col min="2802" max="2802" width="5.125" style="3" customWidth="1"/>
    <col min="2803" max="2803" width="3.25" style="3" customWidth="1"/>
    <col min="2804" max="2837" width="2.875" style="3" customWidth="1"/>
    <col min="2838" max="2838" width="4.125" style="3" customWidth="1"/>
    <col min="2839" max="3054" width="9.125" style="3"/>
    <col min="3055" max="3055" width="7.25" style="3" customWidth="1"/>
    <col min="3056" max="3056" width="4.75" style="3" customWidth="1"/>
    <col min="3057" max="3057" width="22.25" style="3" customWidth="1"/>
    <col min="3058" max="3058" width="5.125" style="3" customWidth="1"/>
    <col min="3059" max="3059" width="3.25" style="3" customWidth="1"/>
    <col min="3060" max="3093" width="2.875" style="3" customWidth="1"/>
    <col min="3094" max="3094" width="4.125" style="3" customWidth="1"/>
    <col min="3095" max="3310" width="9.125" style="3"/>
    <col min="3311" max="3311" width="7.25" style="3" customWidth="1"/>
    <col min="3312" max="3312" width="4.75" style="3" customWidth="1"/>
    <col min="3313" max="3313" width="22.25" style="3" customWidth="1"/>
    <col min="3314" max="3314" width="5.125" style="3" customWidth="1"/>
    <col min="3315" max="3315" width="3.25" style="3" customWidth="1"/>
    <col min="3316" max="3349" width="2.875" style="3" customWidth="1"/>
    <col min="3350" max="3350" width="4.125" style="3" customWidth="1"/>
    <col min="3351" max="3566" width="9.125" style="3"/>
    <col min="3567" max="3567" width="7.25" style="3" customWidth="1"/>
    <col min="3568" max="3568" width="4.75" style="3" customWidth="1"/>
    <col min="3569" max="3569" width="22.25" style="3" customWidth="1"/>
    <col min="3570" max="3570" width="5.125" style="3" customWidth="1"/>
    <col min="3571" max="3571" width="3.25" style="3" customWidth="1"/>
    <col min="3572" max="3605" width="2.875" style="3" customWidth="1"/>
    <col min="3606" max="3606" width="4.125" style="3" customWidth="1"/>
    <col min="3607" max="3822" width="9.125" style="3"/>
    <col min="3823" max="3823" width="7.25" style="3" customWidth="1"/>
    <col min="3824" max="3824" width="4.75" style="3" customWidth="1"/>
    <col min="3825" max="3825" width="22.25" style="3" customWidth="1"/>
    <col min="3826" max="3826" width="5.125" style="3" customWidth="1"/>
    <col min="3827" max="3827" width="3.25" style="3" customWidth="1"/>
    <col min="3828" max="3861" width="2.875" style="3" customWidth="1"/>
    <col min="3862" max="3862" width="4.125" style="3" customWidth="1"/>
    <col min="3863" max="4078" width="9.125" style="3"/>
    <col min="4079" max="4079" width="7.25" style="3" customWidth="1"/>
    <col min="4080" max="4080" width="4.75" style="3" customWidth="1"/>
    <col min="4081" max="4081" width="22.25" style="3" customWidth="1"/>
    <col min="4082" max="4082" width="5.125" style="3" customWidth="1"/>
    <col min="4083" max="4083" width="3.25" style="3" customWidth="1"/>
    <col min="4084" max="4117" width="2.875" style="3" customWidth="1"/>
    <col min="4118" max="4118" width="4.125" style="3" customWidth="1"/>
    <col min="4119" max="4334" width="9.125" style="3"/>
    <col min="4335" max="4335" width="7.25" style="3" customWidth="1"/>
    <col min="4336" max="4336" width="4.75" style="3" customWidth="1"/>
    <col min="4337" max="4337" width="22.25" style="3" customWidth="1"/>
    <col min="4338" max="4338" width="5.125" style="3" customWidth="1"/>
    <col min="4339" max="4339" width="3.25" style="3" customWidth="1"/>
    <col min="4340" max="4373" width="2.875" style="3" customWidth="1"/>
    <col min="4374" max="4374" width="4.125" style="3" customWidth="1"/>
    <col min="4375" max="4590" width="9.125" style="3"/>
    <col min="4591" max="4591" width="7.25" style="3" customWidth="1"/>
    <col min="4592" max="4592" width="4.75" style="3" customWidth="1"/>
    <col min="4593" max="4593" width="22.25" style="3" customWidth="1"/>
    <col min="4594" max="4594" width="5.125" style="3" customWidth="1"/>
    <col min="4595" max="4595" width="3.25" style="3" customWidth="1"/>
    <col min="4596" max="4629" width="2.875" style="3" customWidth="1"/>
    <col min="4630" max="4630" width="4.125" style="3" customWidth="1"/>
    <col min="4631" max="4846" width="9.125" style="3"/>
    <col min="4847" max="4847" width="7.25" style="3" customWidth="1"/>
    <col min="4848" max="4848" width="4.75" style="3" customWidth="1"/>
    <col min="4849" max="4849" width="22.25" style="3" customWidth="1"/>
    <col min="4850" max="4850" width="5.125" style="3" customWidth="1"/>
    <col min="4851" max="4851" width="3.25" style="3" customWidth="1"/>
    <col min="4852" max="4885" width="2.875" style="3" customWidth="1"/>
    <col min="4886" max="4886" width="4.125" style="3" customWidth="1"/>
    <col min="4887" max="5102" width="9.125" style="3"/>
    <col min="5103" max="5103" width="7.25" style="3" customWidth="1"/>
    <col min="5104" max="5104" width="4.75" style="3" customWidth="1"/>
    <col min="5105" max="5105" width="22.25" style="3" customWidth="1"/>
    <col min="5106" max="5106" width="5.125" style="3" customWidth="1"/>
    <col min="5107" max="5107" width="3.25" style="3" customWidth="1"/>
    <col min="5108" max="5141" width="2.875" style="3" customWidth="1"/>
    <col min="5142" max="5142" width="4.125" style="3" customWidth="1"/>
    <col min="5143" max="5358" width="9.125" style="3"/>
    <col min="5359" max="5359" width="7.25" style="3" customWidth="1"/>
    <col min="5360" max="5360" width="4.75" style="3" customWidth="1"/>
    <col min="5361" max="5361" width="22.25" style="3" customWidth="1"/>
    <col min="5362" max="5362" width="5.125" style="3" customWidth="1"/>
    <col min="5363" max="5363" width="3.25" style="3" customWidth="1"/>
    <col min="5364" max="5397" width="2.875" style="3" customWidth="1"/>
    <col min="5398" max="5398" width="4.125" style="3" customWidth="1"/>
    <col min="5399" max="5614" width="9.125" style="3"/>
    <col min="5615" max="5615" width="7.25" style="3" customWidth="1"/>
    <col min="5616" max="5616" width="4.75" style="3" customWidth="1"/>
    <col min="5617" max="5617" width="22.25" style="3" customWidth="1"/>
    <col min="5618" max="5618" width="5.125" style="3" customWidth="1"/>
    <col min="5619" max="5619" width="3.25" style="3" customWidth="1"/>
    <col min="5620" max="5653" width="2.875" style="3" customWidth="1"/>
    <col min="5654" max="5654" width="4.125" style="3" customWidth="1"/>
    <col min="5655" max="5870" width="9.125" style="3"/>
    <col min="5871" max="5871" width="7.25" style="3" customWidth="1"/>
    <col min="5872" max="5872" width="4.75" style="3" customWidth="1"/>
    <col min="5873" max="5873" width="22.25" style="3" customWidth="1"/>
    <col min="5874" max="5874" width="5.125" style="3" customWidth="1"/>
    <col min="5875" max="5875" width="3.25" style="3" customWidth="1"/>
    <col min="5876" max="5909" width="2.875" style="3" customWidth="1"/>
    <col min="5910" max="5910" width="4.125" style="3" customWidth="1"/>
    <col min="5911" max="6126" width="9.125" style="3"/>
    <col min="6127" max="6127" width="7.25" style="3" customWidth="1"/>
    <col min="6128" max="6128" width="4.75" style="3" customWidth="1"/>
    <col min="6129" max="6129" width="22.25" style="3" customWidth="1"/>
    <col min="6130" max="6130" width="5.125" style="3" customWidth="1"/>
    <col min="6131" max="6131" width="3.25" style="3" customWidth="1"/>
    <col min="6132" max="6165" width="2.875" style="3" customWidth="1"/>
    <col min="6166" max="6166" width="4.125" style="3" customWidth="1"/>
    <col min="6167" max="6382" width="9.125" style="3"/>
    <col min="6383" max="6383" width="7.25" style="3" customWidth="1"/>
    <col min="6384" max="6384" width="4.75" style="3" customWidth="1"/>
    <col min="6385" max="6385" width="22.25" style="3" customWidth="1"/>
    <col min="6386" max="6386" width="5.125" style="3" customWidth="1"/>
    <col min="6387" max="6387" width="3.25" style="3" customWidth="1"/>
    <col min="6388" max="6421" width="2.875" style="3" customWidth="1"/>
    <col min="6422" max="6422" width="4.125" style="3" customWidth="1"/>
    <col min="6423" max="6638" width="9.125" style="3"/>
    <col min="6639" max="6639" width="7.25" style="3" customWidth="1"/>
    <col min="6640" max="6640" width="4.75" style="3" customWidth="1"/>
    <col min="6641" max="6641" width="22.25" style="3" customWidth="1"/>
    <col min="6642" max="6642" width="5.125" style="3" customWidth="1"/>
    <col min="6643" max="6643" width="3.25" style="3" customWidth="1"/>
    <col min="6644" max="6677" width="2.875" style="3" customWidth="1"/>
    <col min="6678" max="6678" width="4.125" style="3" customWidth="1"/>
    <col min="6679" max="6894" width="9.125" style="3"/>
    <col min="6895" max="6895" width="7.25" style="3" customWidth="1"/>
    <col min="6896" max="6896" width="4.75" style="3" customWidth="1"/>
    <col min="6897" max="6897" width="22.25" style="3" customWidth="1"/>
    <col min="6898" max="6898" width="5.125" style="3" customWidth="1"/>
    <col min="6899" max="6899" width="3.25" style="3" customWidth="1"/>
    <col min="6900" max="6933" width="2.875" style="3" customWidth="1"/>
    <col min="6934" max="6934" width="4.125" style="3" customWidth="1"/>
    <col min="6935" max="7150" width="9.125" style="3"/>
    <col min="7151" max="7151" width="7.25" style="3" customWidth="1"/>
    <col min="7152" max="7152" width="4.75" style="3" customWidth="1"/>
    <col min="7153" max="7153" width="22.25" style="3" customWidth="1"/>
    <col min="7154" max="7154" width="5.125" style="3" customWidth="1"/>
    <col min="7155" max="7155" width="3.25" style="3" customWidth="1"/>
    <col min="7156" max="7189" width="2.875" style="3" customWidth="1"/>
    <col min="7190" max="7190" width="4.125" style="3" customWidth="1"/>
    <col min="7191" max="7406" width="9.125" style="3"/>
    <col min="7407" max="7407" width="7.25" style="3" customWidth="1"/>
    <col min="7408" max="7408" width="4.75" style="3" customWidth="1"/>
    <col min="7409" max="7409" width="22.25" style="3" customWidth="1"/>
    <col min="7410" max="7410" width="5.125" style="3" customWidth="1"/>
    <col min="7411" max="7411" width="3.25" style="3" customWidth="1"/>
    <col min="7412" max="7445" width="2.875" style="3" customWidth="1"/>
    <col min="7446" max="7446" width="4.125" style="3" customWidth="1"/>
    <col min="7447" max="7662" width="9.125" style="3"/>
    <col min="7663" max="7663" width="7.25" style="3" customWidth="1"/>
    <col min="7664" max="7664" width="4.75" style="3" customWidth="1"/>
    <col min="7665" max="7665" width="22.25" style="3" customWidth="1"/>
    <col min="7666" max="7666" width="5.125" style="3" customWidth="1"/>
    <col min="7667" max="7667" width="3.25" style="3" customWidth="1"/>
    <col min="7668" max="7701" width="2.875" style="3" customWidth="1"/>
    <col min="7702" max="7702" width="4.125" style="3" customWidth="1"/>
    <col min="7703" max="7918" width="9.125" style="3"/>
    <col min="7919" max="7919" width="7.25" style="3" customWidth="1"/>
    <col min="7920" max="7920" width="4.75" style="3" customWidth="1"/>
    <col min="7921" max="7921" width="22.25" style="3" customWidth="1"/>
    <col min="7922" max="7922" width="5.125" style="3" customWidth="1"/>
    <col min="7923" max="7923" width="3.25" style="3" customWidth="1"/>
    <col min="7924" max="7957" width="2.875" style="3" customWidth="1"/>
    <col min="7958" max="7958" width="4.125" style="3" customWidth="1"/>
    <col min="7959" max="8174" width="9.125" style="3"/>
    <col min="8175" max="8175" width="7.25" style="3" customWidth="1"/>
    <col min="8176" max="8176" width="4.75" style="3" customWidth="1"/>
    <col min="8177" max="8177" width="22.25" style="3" customWidth="1"/>
    <col min="8178" max="8178" width="5.125" style="3" customWidth="1"/>
    <col min="8179" max="8179" width="3.25" style="3" customWidth="1"/>
    <col min="8180" max="8213" width="2.875" style="3" customWidth="1"/>
    <col min="8214" max="8214" width="4.125" style="3" customWidth="1"/>
    <col min="8215" max="8430" width="9.125" style="3"/>
    <col min="8431" max="8431" width="7.25" style="3" customWidth="1"/>
    <col min="8432" max="8432" width="4.75" style="3" customWidth="1"/>
    <col min="8433" max="8433" width="22.25" style="3" customWidth="1"/>
    <col min="8434" max="8434" width="5.125" style="3" customWidth="1"/>
    <col min="8435" max="8435" width="3.25" style="3" customWidth="1"/>
    <col min="8436" max="8469" width="2.875" style="3" customWidth="1"/>
    <col min="8470" max="8470" width="4.125" style="3" customWidth="1"/>
    <col min="8471" max="8686" width="9.125" style="3"/>
    <col min="8687" max="8687" width="7.25" style="3" customWidth="1"/>
    <col min="8688" max="8688" width="4.75" style="3" customWidth="1"/>
    <col min="8689" max="8689" width="22.25" style="3" customWidth="1"/>
    <col min="8690" max="8690" width="5.125" style="3" customWidth="1"/>
    <col min="8691" max="8691" width="3.25" style="3" customWidth="1"/>
    <col min="8692" max="8725" width="2.875" style="3" customWidth="1"/>
    <col min="8726" max="8726" width="4.125" style="3" customWidth="1"/>
    <col min="8727" max="8942" width="9.125" style="3"/>
    <col min="8943" max="8943" width="7.25" style="3" customWidth="1"/>
    <col min="8944" max="8944" width="4.75" style="3" customWidth="1"/>
    <col min="8945" max="8945" width="22.25" style="3" customWidth="1"/>
    <col min="8946" max="8946" width="5.125" style="3" customWidth="1"/>
    <col min="8947" max="8947" width="3.25" style="3" customWidth="1"/>
    <col min="8948" max="8981" width="2.875" style="3" customWidth="1"/>
    <col min="8982" max="8982" width="4.125" style="3" customWidth="1"/>
    <col min="8983" max="9198" width="9.125" style="3"/>
    <col min="9199" max="9199" width="7.25" style="3" customWidth="1"/>
    <col min="9200" max="9200" width="4.75" style="3" customWidth="1"/>
    <col min="9201" max="9201" width="22.25" style="3" customWidth="1"/>
    <col min="9202" max="9202" width="5.125" style="3" customWidth="1"/>
    <col min="9203" max="9203" width="3.25" style="3" customWidth="1"/>
    <col min="9204" max="9237" width="2.875" style="3" customWidth="1"/>
    <col min="9238" max="9238" width="4.125" style="3" customWidth="1"/>
    <col min="9239" max="9454" width="9.125" style="3"/>
    <col min="9455" max="9455" width="7.25" style="3" customWidth="1"/>
    <col min="9456" max="9456" width="4.75" style="3" customWidth="1"/>
    <col min="9457" max="9457" width="22.25" style="3" customWidth="1"/>
    <col min="9458" max="9458" width="5.125" style="3" customWidth="1"/>
    <col min="9459" max="9459" width="3.25" style="3" customWidth="1"/>
    <col min="9460" max="9493" width="2.875" style="3" customWidth="1"/>
    <col min="9494" max="9494" width="4.125" style="3" customWidth="1"/>
    <col min="9495" max="9710" width="9.125" style="3"/>
    <col min="9711" max="9711" width="7.25" style="3" customWidth="1"/>
    <col min="9712" max="9712" width="4.75" style="3" customWidth="1"/>
    <col min="9713" max="9713" width="22.25" style="3" customWidth="1"/>
    <col min="9714" max="9714" width="5.125" style="3" customWidth="1"/>
    <col min="9715" max="9715" width="3.25" style="3" customWidth="1"/>
    <col min="9716" max="9749" width="2.875" style="3" customWidth="1"/>
    <col min="9750" max="9750" width="4.125" style="3" customWidth="1"/>
    <col min="9751" max="9966" width="9.125" style="3"/>
    <col min="9967" max="9967" width="7.25" style="3" customWidth="1"/>
    <col min="9968" max="9968" width="4.75" style="3" customWidth="1"/>
    <col min="9969" max="9969" width="22.25" style="3" customWidth="1"/>
    <col min="9970" max="9970" width="5.125" style="3" customWidth="1"/>
    <col min="9971" max="9971" width="3.25" style="3" customWidth="1"/>
    <col min="9972" max="10005" width="2.875" style="3" customWidth="1"/>
    <col min="10006" max="10006" width="4.125" style="3" customWidth="1"/>
    <col min="10007" max="10222" width="9.125" style="3"/>
    <col min="10223" max="10223" width="7.25" style="3" customWidth="1"/>
    <col min="10224" max="10224" width="4.75" style="3" customWidth="1"/>
    <col min="10225" max="10225" width="22.25" style="3" customWidth="1"/>
    <col min="10226" max="10226" width="5.125" style="3" customWidth="1"/>
    <col min="10227" max="10227" width="3.25" style="3" customWidth="1"/>
    <col min="10228" max="10261" width="2.875" style="3" customWidth="1"/>
    <col min="10262" max="10262" width="4.125" style="3" customWidth="1"/>
    <col min="10263" max="10478" width="9.125" style="3"/>
    <col min="10479" max="10479" width="7.25" style="3" customWidth="1"/>
    <col min="10480" max="10480" width="4.75" style="3" customWidth="1"/>
    <col min="10481" max="10481" width="22.25" style="3" customWidth="1"/>
    <col min="10482" max="10482" width="5.125" style="3" customWidth="1"/>
    <col min="10483" max="10483" width="3.25" style="3" customWidth="1"/>
    <col min="10484" max="10517" width="2.875" style="3" customWidth="1"/>
    <col min="10518" max="10518" width="4.125" style="3" customWidth="1"/>
    <col min="10519" max="10734" width="9.125" style="3"/>
    <col min="10735" max="10735" width="7.25" style="3" customWidth="1"/>
    <col min="10736" max="10736" width="4.75" style="3" customWidth="1"/>
    <col min="10737" max="10737" width="22.25" style="3" customWidth="1"/>
    <col min="10738" max="10738" width="5.125" style="3" customWidth="1"/>
    <col min="10739" max="10739" width="3.25" style="3" customWidth="1"/>
    <col min="10740" max="10773" width="2.875" style="3" customWidth="1"/>
    <col min="10774" max="10774" width="4.125" style="3" customWidth="1"/>
    <col min="10775" max="10990" width="9.125" style="3"/>
    <col min="10991" max="10991" width="7.25" style="3" customWidth="1"/>
    <col min="10992" max="10992" width="4.75" style="3" customWidth="1"/>
    <col min="10993" max="10993" width="22.25" style="3" customWidth="1"/>
    <col min="10994" max="10994" width="5.125" style="3" customWidth="1"/>
    <col min="10995" max="10995" width="3.25" style="3" customWidth="1"/>
    <col min="10996" max="11029" width="2.875" style="3" customWidth="1"/>
    <col min="11030" max="11030" width="4.125" style="3" customWidth="1"/>
    <col min="11031" max="11246" width="9.125" style="3"/>
    <col min="11247" max="11247" width="7.25" style="3" customWidth="1"/>
    <col min="11248" max="11248" width="4.75" style="3" customWidth="1"/>
    <col min="11249" max="11249" width="22.25" style="3" customWidth="1"/>
    <col min="11250" max="11250" width="5.125" style="3" customWidth="1"/>
    <col min="11251" max="11251" width="3.25" style="3" customWidth="1"/>
    <col min="11252" max="11285" width="2.875" style="3" customWidth="1"/>
    <col min="11286" max="11286" width="4.125" style="3" customWidth="1"/>
    <col min="11287" max="11502" width="9.125" style="3"/>
    <col min="11503" max="11503" width="7.25" style="3" customWidth="1"/>
    <col min="11504" max="11504" width="4.75" style="3" customWidth="1"/>
    <col min="11505" max="11505" width="22.25" style="3" customWidth="1"/>
    <col min="11506" max="11506" width="5.125" style="3" customWidth="1"/>
    <col min="11507" max="11507" width="3.25" style="3" customWidth="1"/>
    <col min="11508" max="11541" width="2.875" style="3" customWidth="1"/>
    <col min="11542" max="11542" width="4.125" style="3" customWidth="1"/>
    <col min="11543" max="11758" width="9.125" style="3"/>
    <col min="11759" max="11759" width="7.25" style="3" customWidth="1"/>
    <col min="11760" max="11760" width="4.75" style="3" customWidth="1"/>
    <col min="11761" max="11761" width="22.25" style="3" customWidth="1"/>
    <col min="11762" max="11762" width="5.125" style="3" customWidth="1"/>
    <col min="11763" max="11763" width="3.25" style="3" customWidth="1"/>
    <col min="11764" max="11797" width="2.875" style="3" customWidth="1"/>
    <col min="11798" max="11798" width="4.125" style="3" customWidth="1"/>
    <col min="11799" max="12014" width="9.125" style="3"/>
    <col min="12015" max="12015" width="7.25" style="3" customWidth="1"/>
    <col min="12016" max="12016" width="4.75" style="3" customWidth="1"/>
    <col min="12017" max="12017" width="22.25" style="3" customWidth="1"/>
    <col min="12018" max="12018" width="5.125" style="3" customWidth="1"/>
    <col min="12019" max="12019" width="3.25" style="3" customWidth="1"/>
    <col min="12020" max="12053" width="2.875" style="3" customWidth="1"/>
    <col min="12054" max="12054" width="4.125" style="3" customWidth="1"/>
    <col min="12055" max="12270" width="9.125" style="3"/>
    <col min="12271" max="12271" width="7.25" style="3" customWidth="1"/>
    <col min="12272" max="12272" width="4.75" style="3" customWidth="1"/>
    <col min="12273" max="12273" width="22.25" style="3" customWidth="1"/>
    <col min="12274" max="12274" width="5.125" style="3" customWidth="1"/>
    <col min="12275" max="12275" width="3.25" style="3" customWidth="1"/>
    <col min="12276" max="12309" width="2.875" style="3" customWidth="1"/>
    <col min="12310" max="12310" width="4.125" style="3" customWidth="1"/>
    <col min="12311" max="12526" width="9.125" style="3"/>
    <col min="12527" max="12527" width="7.25" style="3" customWidth="1"/>
    <col min="12528" max="12528" width="4.75" style="3" customWidth="1"/>
    <col min="12529" max="12529" width="22.25" style="3" customWidth="1"/>
    <col min="12530" max="12530" width="5.125" style="3" customWidth="1"/>
    <col min="12531" max="12531" width="3.25" style="3" customWidth="1"/>
    <col min="12532" max="12565" width="2.875" style="3" customWidth="1"/>
    <col min="12566" max="12566" width="4.125" style="3" customWidth="1"/>
    <col min="12567" max="12782" width="9.125" style="3"/>
    <col min="12783" max="12783" width="7.25" style="3" customWidth="1"/>
    <col min="12784" max="12784" width="4.75" style="3" customWidth="1"/>
    <col min="12785" max="12785" width="22.25" style="3" customWidth="1"/>
    <col min="12786" max="12786" width="5.125" style="3" customWidth="1"/>
    <col min="12787" max="12787" width="3.25" style="3" customWidth="1"/>
    <col min="12788" max="12821" width="2.875" style="3" customWidth="1"/>
    <col min="12822" max="12822" width="4.125" style="3" customWidth="1"/>
    <col min="12823" max="13038" width="9.125" style="3"/>
    <col min="13039" max="13039" width="7.25" style="3" customWidth="1"/>
    <col min="13040" max="13040" width="4.75" style="3" customWidth="1"/>
    <col min="13041" max="13041" width="22.25" style="3" customWidth="1"/>
    <col min="13042" max="13042" width="5.125" style="3" customWidth="1"/>
    <col min="13043" max="13043" width="3.25" style="3" customWidth="1"/>
    <col min="13044" max="13077" width="2.875" style="3" customWidth="1"/>
    <col min="13078" max="13078" width="4.125" style="3" customWidth="1"/>
    <col min="13079" max="13294" width="9.125" style="3"/>
    <col min="13295" max="13295" width="7.25" style="3" customWidth="1"/>
    <col min="13296" max="13296" width="4.75" style="3" customWidth="1"/>
    <col min="13297" max="13297" width="22.25" style="3" customWidth="1"/>
    <col min="13298" max="13298" width="5.125" style="3" customWidth="1"/>
    <col min="13299" max="13299" width="3.25" style="3" customWidth="1"/>
    <col min="13300" max="13333" width="2.875" style="3" customWidth="1"/>
    <col min="13334" max="13334" width="4.125" style="3" customWidth="1"/>
    <col min="13335" max="13550" width="9.125" style="3"/>
    <col min="13551" max="13551" width="7.25" style="3" customWidth="1"/>
    <col min="13552" max="13552" width="4.75" style="3" customWidth="1"/>
    <col min="13553" max="13553" width="22.25" style="3" customWidth="1"/>
    <col min="13554" max="13554" width="5.125" style="3" customWidth="1"/>
    <col min="13555" max="13555" width="3.25" style="3" customWidth="1"/>
    <col min="13556" max="13589" width="2.875" style="3" customWidth="1"/>
    <col min="13590" max="13590" width="4.125" style="3" customWidth="1"/>
    <col min="13591" max="13806" width="9.125" style="3"/>
    <col min="13807" max="13807" width="7.25" style="3" customWidth="1"/>
    <col min="13808" max="13808" width="4.75" style="3" customWidth="1"/>
    <col min="13809" max="13809" width="22.25" style="3" customWidth="1"/>
    <col min="13810" max="13810" width="5.125" style="3" customWidth="1"/>
    <col min="13811" max="13811" width="3.25" style="3" customWidth="1"/>
    <col min="13812" max="13845" width="2.875" style="3" customWidth="1"/>
    <col min="13846" max="13846" width="4.125" style="3" customWidth="1"/>
    <col min="13847" max="14062" width="9.125" style="3"/>
    <col min="14063" max="14063" width="7.25" style="3" customWidth="1"/>
    <col min="14064" max="14064" width="4.75" style="3" customWidth="1"/>
    <col min="14065" max="14065" width="22.25" style="3" customWidth="1"/>
    <col min="14066" max="14066" width="5.125" style="3" customWidth="1"/>
    <col min="14067" max="14067" width="3.25" style="3" customWidth="1"/>
    <col min="14068" max="14101" width="2.875" style="3" customWidth="1"/>
    <col min="14102" max="14102" width="4.125" style="3" customWidth="1"/>
    <col min="14103" max="14318" width="9.125" style="3"/>
    <col min="14319" max="14319" width="7.25" style="3" customWidth="1"/>
    <col min="14320" max="14320" width="4.75" style="3" customWidth="1"/>
    <col min="14321" max="14321" width="22.25" style="3" customWidth="1"/>
    <col min="14322" max="14322" width="5.125" style="3" customWidth="1"/>
    <col min="14323" max="14323" width="3.25" style="3" customWidth="1"/>
    <col min="14324" max="14357" width="2.875" style="3" customWidth="1"/>
    <col min="14358" max="14358" width="4.125" style="3" customWidth="1"/>
    <col min="14359" max="14574" width="9.125" style="3"/>
    <col min="14575" max="14575" width="7.25" style="3" customWidth="1"/>
    <col min="14576" max="14576" width="4.75" style="3" customWidth="1"/>
    <col min="14577" max="14577" width="22.25" style="3" customWidth="1"/>
    <col min="14578" max="14578" width="5.125" style="3" customWidth="1"/>
    <col min="14579" max="14579" width="3.25" style="3" customWidth="1"/>
    <col min="14580" max="14613" width="2.875" style="3" customWidth="1"/>
    <col min="14614" max="14614" width="4.125" style="3" customWidth="1"/>
    <col min="14615" max="14830" width="9.125" style="3"/>
    <col min="14831" max="14831" width="7.25" style="3" customWidth="1"/>
    <col min="14832" max="14832" width="4.75" style="3" customWidth="1"/>
    <col min="14833" max="14833" width="22.25" style="3" customWidth="1"/>
    <col min="14834" max="14834" width="5.125" style="3" customWidth="1"/>
    <col min="14835" max="14835" width="3.25" style="3" customWidth="1"/>
    <col min="14836" max="14869" width="2.875" style="3" customWidth="1"/>
    <col min="14870" max="14870" width="4.125" style="3" customWidth="1"/>
    <col min="14871" max="15086" width="9.125" style="3"/>
    <col min="15087" max="15087" width="7.25" style="3" customWidth="1"/>
    <col min="15088" max="15088" width="4.75" style="3" customWidth="1"/>
    <col min="15089" max="15089" width="22.25" style="3" customWidth="1"/>
    <col min="15090" max="15090" width="5.125" style="3" customWidth="1"/>
    <col min="15091" max="15091" width="3.25" style="3" customWidth="1"/>
    <col min="15092" max="15125" width="2.875" style="3" customWidth="1"/>
    <col min="15126" max="15126" width="4.125" style="3" customWidth="1"/>
    <col min="15127" max="15342" width="9.125" style="3"/>
    <col min="15343" max="15343" width="7.25" style="3" customWidth="1"/>
    <col min="15344" max="15344" width="4.75" style="3" customWidth="1"/>
    <col min="15345" max="15345" width="22.25" style="3" customWidth="1"/>
    <col min="15346" max="15346" width="5.125" style="3" customWidth="1"/>
    <col min="15347" max="15347" width="3.25" style="3" customWidth="1"/>
    <col min="15348" max="15381" width="2.875" style="3" customWidth="1"/>
    <col min="15382" max="15382" width="4.125" style="3" customWidth="1"/>
    <col min="15383" max="15598" width="9.125" style="3"/>
    <col min="15599" max="15599" width="7.25" style="3" customWidth="1"/>
    <col min="15600" max="15600" width="4.75" style="3" customWidth="1"/>
    <col min="15601" max="15601" width="22.25" style="3" customWidth="1"/>
    <col min="15602" max="15602" width="5.125" style="3" customWidth="1"/>
    <col min="15603" max="15603" width="3.25" style="3" customWidth="1"/>
    <col min="15604" max="15637" width="2.875" style="3" customWidth="1"/>
    <col min="15638" max="15638" width="4.125" style="3" customWidth="1"/>
    <col min="15639" max="15854" width="9.125" style="3"/>
    <col min="15855" max="15855" width="7.25" style="3" customWidth="1"/>
    <col min="15856" max="15856" width="4.75" style="3" customWidth="1"/>
    <col min="15857" max="15857" width="22.25" style="3" customWidth="1"/>
    <col min="15858" max="15858" width="5.125" style="3" customWidth="1"/>
    <col min="15859" max="15859" width="3.25" style="3" customWidth="1"/>
    <col min="15860" max="15893" width="2.875" style="3" customWidth="1"/>
    <col min="15894" max="15894" width="4.125" style="3" customWidth="1"/>
    <col min="15895" max="16110" width="9.125" style="3"/>
    <col min="16111" max="16111" width="7.25" style="3" customWidth="1"/>
    <col min="16112" max="16112" width="4.75" style="3" customWidth="1"/>
    <col min="16113" max="16113" width="22.25" style="3" customWidth="1"/>
    <col min="16114" max="16114" width="5.125" style="3" customWidth="1"/>
    <col min="16115" max="16115" width="3.25" style="3" customWidth="1"/>
    <col min="16116" max="16149" width="2.875" style="3" customWidth="1"/>
    <col min="16150" max="16150" width="4.125" style="3" customWidth="1"/>
    <col min="16151" max="16384" width="9.125" style="3"/>
  </cols>
  <sheetData>
    <row r="1" spans="1:54" ht="35.25" customHeight="1">
      <c r="A1" s="57" t="s">
        <v>79</v>
      </c>
      <c r="B1" s="58"/>
      <c r="C1" s="63" t="s">
        <v>66</v>
      </c>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15"/>
      <c r="AX1" s="15"/>
      <c r="AY1" s="15"/>
      <c r="AZ1" s="15"/>
      <c r="BA1" s="61" t="s">
        <v>91</v>
      </c>
      <c r="BB1" s="61"/>
    </row>
    <row r="2" spans="1:54" ht="4.5" customHeight="1">
      <c r="A2" s="59"/>
      <c r="B2" s="60"/>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16"/>
      <c r="AX2" s="16"/>
      <c r="AY2" s="16"/>
      <c r="AZ2" s="16"/>
      <c r="BA2" s="62"/>
      <c r="BB2" s="62"/>
    </row>
    <row r="3" spans="1:54" s="4" customFormat="1" ht="40.5" customHeight="1">
      <c r="A3" s="50" t="s">
        <v>64</v>
      </c>
      <c r="B3" s="51"/>
      <c r="C3" s="51"/>
      <c r="D3" s="52"/>
      <c r="E3" s="71" t="s">
        <v>12</v>
      </c>
      <c r="F3" s="71"/>
      <c r="G3" s="71"/>
      <c r="H3" s="71"/>
      <c r="I3" s="71"/>
      <c r="J3" s="71"/>
      <c r="K3" s="71"/>
      <c r="L3" s="71"/>
      <c r="M3" s="71"/>
      <c r="N3" s="71"/>
      <c r="O3" s="71"/>
      <c r="P3" s="41" t="s">
        <v>75</v>
      </c>
      <c r="Q3" s="42"/>
      <c r="R3" s="42"/>
      <c r="S3" s="42"/>
      <c r="T3" s="42"/>
      <c r="U3" s="42"/>
      <c r="V3" s="42"/>
      <c r="W3" s="42"/>
      <c r="X3" s="42"/>
      <c r="Y3" s="42"/>
      <c r="Z3" s="42"/>
      <c r="AA3" s="42"/>
      <c r="AB3" s="42"/>
      <c r="AC3" s="42"/>
      <c r="AD3" s="42"/>
      <c r="AE3" s="42"/>
      <c r="AF3" s="42"/>
      <c r="AG3" s="42"/>
      <c r="AH3" s="42"/>
      <c r="AI3" s="43"/>
      <c r="AJ3" s="71" t="s">
        <v>0</v>
      </c>
      <c r="AK3" s="71"/>
      <c r="AL3" s="71"/>
      <c r="AM3" s="71"/>
      <c r="AN3" s="71"/>
      <c r="AO3" s="41" t="s">
        <v>15</v>
      </c>
      <c r="AP3" s="42"/>
      <c r="AQ3" s="43"/>
      <c r="AR3" s="41" t="s">
        <v>11</v>
      </c>
      <c r="AS3" s="42"/>
      <c r="AT3" s="43"/>
      <c r="AU3" s="56" t="s">
        <v>17</v>
      </c>
      <c r="AV3" s="56"/>
      <c r="AW3" s="47" t="s">
        <v>92</v>
      </c>
      <c r="AX3" s="48"/>
      <c r="AY3" s="48"/>
      <c r="AZ3" s="49"/>
      <c r="BA3" s="46" t="s">
        <v>55</v>
      </c>
      <c r="BB3" s="46"/>
    </row>
    <row r="4" spans="1:54" s="4" customFormat="1" ht="19.5" customHeight="1">
      <c r="A4" s="53"/>
      <c r="B4" s="54"/>
      <c r="C4" s="54"/>
      <c r="D4" s="55"/>
      <c r="E4" s="9" t="s">
        <v>18</v>
      </c>
      <c r="F4" s="9" t="s">
        <v>19</v>
      </c>
      <c r="G4" s="9" t="s">
        <v>20</v>
      </c>
      <c r="H4" s="9" t="s">
        <v>21</v>
      </c>
      <c r="I4" s="9" t="s">
        <v>22</v>
      </c>
      <c r="J4" s="9" t="s">
        <v>23</v>
      </c>
      <c r="K4" s="9" t="s">
        <v>24</v>
      </c>
      <c r="L4" s="9" t="s">
        <v>25</v>
      </c>
      <c r="M4" s="9" t="s">
        <v>26</v>
      </c>
      <c r="N4" s="9" t="s">
        <v>27</v>
      </c>
      <c r="O4" s="9" t="s">
        <v>109</v>
      </c>
      <c r="P4" s="9" t="s">
        <v>28</v>
      </c>
      <c r="Q4" s="9" t="s">
        <v>29</v>
      </c>
      <c r="R4" s="9" t="s">
        <v>30</v>
      </c>
      <c r="S4" s="9" t="s">
        <v>31</v>
      </c>
      <c r="T4" s="9" t="s">
        <v>53</v>
      </c>
      <c r="U4" s="9" t="s">
        <v>70</v>
      </c>
      <c r="V4" s="9" t="s">
        <v>71</v>
      </c>
      <c r="W4" s="9" t="s">
        <v>72</v>
      </c>
      <c r="X4" s="9" t="s">
        <v>73</v>
      </c>
      <c r="Y4" s="9" t="s">
        <v>74</v>
      </c>
      <c r="Z4" s="9" t="s">
        <v>80</v>
      </c>
      <c r="AA4" s="9" t="s">
        <v>81</v>
      </c>
      <c r="AB4" s="9" t="s">
        <v>82</v>
      </c>
      <c r="AC4" s="9" t="s">
        <v>83</v>
      </c>
      <c r="AD4" s="9" t="s">
        <v>84</v>
      </c>
      <c r="AE4" s="9" t="s">
        <v>85</v>
      </c>
      <c r="AF4" s="9" t="s">
        <v>86</v>
      </c>
      <c r="AG4" s="9" t="s">
        <v>87</v>
      </c>
      <c r="AH4" s="9" t="s">
        <v>88</v>
      </c>
      <c r="AI4" s="9" t="s">
        <v>89</v>
      </c>
      <c r="AJ4" s="9" t="s">
        <v>32</v>
      </c>
      <c r="AK4" s="9" t="s">
        <v>33</v>
      </c>
      <c r="AL4" s="9" t="s">
        <v>34</v>
      </c>
      <c r="AM4" s="9" t="s">
        <v>35</v>
      </c>
      <c r="AN4" s="9" t="s">
        <v>36</v>
      </c>
      <c r="AO4" s="10" t="s">
        <v>37</v>
      </c>
      <c r="AP4" s="10" t="s">
        <v>38</v>
      </c>
      <c r="AQ4" s="10" t="s">
        <v>39</v>
      </c>
      <c r="AR4" s="10" t="s">
        <v>118</v>
      </c>
      <c r="AS4" s="10" t="s">
        <v>119</v>
      </c>
      <c r="AT4" s="10" t="s">
        <v>120</v>
      </c>
      <c r="AU4" s="9" t="s">
        <v>40</v>
      </c>
      <c r="AV4" s="9" t="s">
        <v>46</v>
      </c>
      <c r="AW4" s="10" t="s">
        <v>93</v>
      </c>
      <c r="AX4" s="10" t="s">
        <v>94</v>
      </c>
      <c r="AY4" s="10" t="s">
        <v>95</v>
      </c>
      <c r="AZ4" s="10" t="s">
        <v>96</v>
      </c>
      <c r="BA4" s="9" t="s">
        <v>41</v>
      </c>
      <c r="BB4" s="9" t="s">
        <v>45</v>
      </c>
    </row>
    <row r="5" spans="1:54" s="4" customFormat="1" ht="39.75" customHeight="1">
      <c r="A5" s="69" t="s">
        <v>1</v>
      </c>
      <c r="B5" s="67" t="s">
        <v>61</v>
      </c>
      <c r="C5" s="67" t="s">
        <v>62</v>
      </c>
      <c r="D5" s="56" t="s">
        <v>63</v>
      </c>
      <c r="E5" s="44" t="str">
        <f>واحد01!I$5</f>
        <v>صدای عمومی</v>
      </c>
      <c r="F5" s="44" t="str">
        <f>واحد01!J$5</f>
        <v>صدای موضعی</v>
      </c>
      <c r="G5" s="44" t="str">
        <f>واحد01!K$5</f>
        <v>آنالیز فرکانسی</v>
      </c>
      <c r="H5" s="44" t="str">
        <f>واحد01!L$5</f>
        <v>دزیمتری صدا</v>
      </c>
      <c r="I5" s="44" t="str">
        <f>واحد01!M$5</f>
        <v>روشنایی عمومی</v>
      </c>
      <c r="J5" s="44" t="str">
        <f>واحد01!N$5</f>
        <v>روشنایی موضعی</v>
      </c>
      <c r="K5" s="44" t="str">
        <f>واحد01!O$5</f>
        <v>پرتو (UV)</v>
      </c>
      <c r="L5" s="44" t="str">
        <f>واحد01!P$5</f>
        <v>پرتو (IR)</v>
      </c>
      <c r="M5" s="44" t="str">
        <f>واحد01!Q$5</f>
        <v>سایر پرتو ها/میدان ها</v>
      </c>
      <c r="N5" s="44" t="str">
        <f>واحد01!R$5</f>
        <v>استرس حرارتی(گرما/سرما)</v>
      </c>
      <c r="O5" s="44" t="str">
        <f>واحد01!S$5</f>
        <v>ارتعاش تمام بدن/دست بازو</v>
      </c>
      <c r="P5" s="44">
        <f>واحد01!T$5</f>
        <v>0</v>
      </c>
      <c r="Q5" s="44">
        <f>واحد01!U$5</f>
        <v>0</v>
      </c>
      <c r="R5" s="44">
        <f>واحد01!V$5</f>
        <v>0</v>
      </c>
      <c r="S5" s="44">
        <f>واحد01!W$5</f>
        <v>0</v>
      </c>
      <c r="T5" s="44">
        <f>واحد01!X$5</f>
        <v>0</v>
      </c>
      <c r="U5" s="44">
        <f>واحد01!Y$5</f>
        <v>0</v>
      </c>
      <c r="V5" s="44">
        <f>واحد01!Z$5</f>
        <v>0</v>
      </c>
      <c r="W5" s="44">
        <f>واحد01!AA$5</f>
        <v>0</v>
      </c>
      <c r="X5" s="44">
        <f>واحد01!AB$5</f>
        <v>0</v>
      </c>
      <c r="Y5" s="44">
        <f>واحد01!AC$5</f>
        <v>0</v>
      </c>
      <c r="Z5" s="44">
        <f>واحد01!AD$5</f>
        <v>0</v>
      </c>
      <c r="AA5" s="44">
        <f>واحد01!AE$5</f>
        <v>0</v>
      </c>
      <c r="AB5" s="44">
        <f>واحد01!AF$5</f>
        <v>0</v>
      </c>
      <c r="AC5" s="44">
        <f>واحد01!AG$5</f>
        <v>0</v>
      </c>
      <c r="AD5" s="44">
        <f>واحد01!AH$5</f>
        <v>0</v>
      </c>
      <c r="AE5" s="44">
        <f>واحد01!AI$5</f>
        <v>0</v>
      </c>
      <c r="AF5" s="44">
        <f>واحد01!AJ$5</f>
        <v>0</v>
      </c>
      <c r="AG5" s="44">
        <f>واحد01!AK$5</f>
        <v>0</v>
      </c>
      <c r="AH5" s="44">
        <f>واحد01!AL$5</f>
        <v>0</v>
      </c>
      <c r="AI5" s="44">
        <f>واحد01!AM$5</f>
        <v>0</v>
      </c>
      <c r="AJ5" s="44" t="str">
        <f>واحد01!AN$5</f>
        <v>هل دادن/کشیدن بار</v>
      </c>
      <c r="AK5" s="44" t="str">
        <f>واحد01!AO$5</f>
        <v>بلند كردن/پایین آوردن بار</v>
      </c>
      <c r="AL5" s="44" t="str">
        <f>واحد01!AP$5</f>
        <v>حمل دستي بار</v>
      </c>
      <c r="AM5" s="44" t="str">
        <f>واحد01!AQ$5</f>
        <v>وضعيت نامناسب بدني</v>
      </c>
      <c r="AN5" s="44" t="str">
        <f>واحد01!AR$5</f>
        <v>حرکات تکراری</v>
      </c>
      <c r="AO5" s="44" t="str">
        <f>واحد01!AS$5</f>
        <v>نمونه خون</v>
      </c>
      <c r="AP5" s="44" t="str">
        <f>واحد01!AT$5</f>
        <v>نمونه ادرار</v>
      </c>
      <c r="AQ5" s="44">
        <f>واحد01!AU$5</f>
        <v>0</v>
      </c>
      <c r="AR5" s="65" t="s">
        <v>121</v>
      </c>
      <c r="AS5" s="65"/>
      <c r="AT5" s="65"/>
      <c r="AU5" s="44">
        <f>واحد01!AY$5</f>
        <v>0</v>
      </c>
      <c r="AV5" s="44">
        <f>واحد01!AZ$5</f>
        <v>0</v>
      </c>
      <c r="AW5" s="44" t="str">
        <f>واحد01!BA$5</f>
        <v>دفعات تعویض هوا</v>
      </c>
      <c r="AX5" s="44" t="str">
        <f>واحد01!BB$5</f>
        <v>اختلاف فشار(+/-)</v>
      </c>
      <c r="AY5" s="44" t="str">
        <f>واحد01!BC$5</f>
        <v>سرعت ربایش  دهانه هود</v>
      </c>
      <c r="AZ5" s="44">
        <f>واحد01!BD$5</f>
        <v>0</v>
      </c>
      <c r="BA5" s="44">
        <f>واحد01!BE$5</f>
        <v>0</v>
      </c>
      <c r="BB5" s="44">
        <f>واحد01!BF$5</f>
        <v>0</v>
      </c>
    </row>
    <row r="6" spans="1:54" s="4" customFormat="1" ht="79.5" customHeight="1">
      <c r="A6" s="70"/>
      <c r="B6" s="68"/>
      <c r="C6" s="68"/>
      <c r="D6" s="56"/>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17" t="str">
        <f>واحد01!AV$6</f>
        <v>باکتری</v>
      </c>
      <c r="AS6" s="17" t="str">
        <f>واحد01!AW$6</f>
        <v>قارچ</v>
      </c>
      <c r="AT6" s="17">
        <f>واحد01!AX$6</f>
        <v>0</v>
      </c>
      <c r="AU6" s="45"/>
      <c r="AV6" s="45"/>
      <c r="AW6" s="45"/>
      <c r="AX6" s="45"/>
      <c r="AY6" s="45"/>
      <c r="AZ6" s="45"/>
      <c r="BA6" s="45"/>
      <c r="BB6" s="45"/>
    </row>
    <row r="7" spans="1:54" s="5" customFormat="1" ht="33.75" customHeight="1">
      <c r="A7" s="7">
        <v>1</v>
      </c>
      <c r="B7" s="7" t="str">
        <f>واحد01!$A$3</f>
        <v>نام واحد/سالن مورد ارزیابی درج شود</v>
      </c>
      <c r="C7" s="8">
        <f>SUM(واحد01!$C$5:$D$5)</f>
        <v>0</v>
      </c>
      <c r="D7" s="7">
        <f>COUNTA(واحد01!$D$7:$D$46)</f>
        <v>0</v>
      </c>
      <c r="E7" s="8">
        <f>واحد01!I$47</f>
        <v>0</v>
      </c>
      <c r="F7" s="8">
        <f>واحد01!J$47</f>
        <v>0</v>
      </c>
      <c r="G7" s="8">
        <f>واحد01!K$47</f>
        <v>0</v>
      </c>
      <c r="H7" s="8">
        <f>واحد01!L$47</f>
        <v>0</v>
      </c>
      <c r="I7" s="8">
        <f>واحد01!M$47</f>
        <v>0</v>
      </c>
      <c r="J7" s="8">
        <f>واحد01!N$47</f>
        <v>0</v>
      </c>
      <c r="K7" s="8">
        <f>واحد01!O$47</f>
        <v>0</v>
      </c>
      <c r="L7" s="8">
        <f>واحد01!P$47</f>
        <v>0</v>
      </c>
      <c r="M7" s="8">
        <f>واحد01!Q$47</f>
        <v>0</v>
      </c>
      <c r="N7" s="8">
        <f>واحد01!R$47</f>
        <v>0</v>
      </c>
      <c r="O7" s="8">
        <f>واحد01!S$47</f>
        <v>0</v>
      </c>
      <c r="P7" s="8">
        <f>واحد01!T$47</f>
        <v>0</v>
      </c>
      <c r="Q7" s="8">
        <f>واحد01!U$47</f>
        <v>0</v>
      </c>
      <c r="R7" s="8">
        <f>واحد01!V$47</f>
        <v>0</v>
      </c>
      <c r="S7" s="8">
        <f>واحد01!W$47</f>
        <v>0</v>
      </c>
      <c r="T7" s="8">
        <f>واحد01!X$47</f>
        <v>0</v>
      </c>
      <c r="U7" s="8">
        <f>واحد01!Y$47</f>
        <v>0</v>
      </c>
      <c r="V7" s="8">
        <f>واحد01!Z$47</f>
        <v>0</v>
      </c>
      <c r="W7" s="8">
        <f>واحد01!AA$47</f>
        <v>0</v>
      </c>
      <c r="X7" s="8">
        <f>واحد01!AB$47</f>
        <v>0</v>
      </c>
      <c r="Y7" s="8">
        <f>واحد01!AC$47</f>
        <v>0</v>
      </c>
      <c r="Z7" s="8">
        <f>واحد01!AD$47</f>
        <v>0</v>
      </c>
      <c r="AA7" s="8">
        <f>واحد01!AE$47</f>
        <v>0</v>
      </c>
      <c r="AB7" s="8">
        <f>واحد01!AF$47</f>
        <v>0</v>
      </c>
      <c r="AC7" s="8">
        <f>واحد01!AG$47</f>
        <v>0</v>
      </c>
      <c r="AD7" s="8">
        <f>واحد01!AH$47</f>
        <v>0</v>
      </c>
      <c r="AE7" s="8">
        <f>واحد01!AI$47</f>
        <v>0</v>
      </c>
      <c r="AF7" s="8">
        <f>واحد01!AJ$47</f>
        <v>0</v>
      </c>
      <c r="AG7" s="8">
        <f>واحد01!AK$47</f>
        <v>0</v>
      </c>
      <c r="AH7" s="8">
        <f>واحد01!AL$47</f>
        <v>0</v>
      </c>
      <c r="AI7" s="8">
        <f>واحد01!AM$47</f>
        <v>0</v>
      </c>
      <c r="AJ7" s="8">
        <f>واحد01!AN$47</f>
        <v>0</v>
      </c>
      <c r="AK7" s="8">
        <f>واحد01!AO$47</f>
        <v>0</v>
      </c>
      <c r="AL7" s="8">
        <f>واحد01!AP$47</f>
        <v>0</v>
      </c>
      <c r="AM7" s="8">
        <f>واحد01!AQ$47</f>
        <v>0</v>
      </c>
      <c r="AN7" s="8">
        <f>واحد01!AR$47</f>
        <v>0</v>
      </c>
      <c r="AO7" s="8">
        <f>واحد01!AS$47</f>
        <v>0</v>
      </c>
      <c r="AP7" s="8">
        <f>واحد01!AT$47</f>
        <v>0</v>
      </c>
      <c r="AQ7" s="8">
        <f>واحد01!AU$47</f>
        <v>0</v>
      </c>
      <c r="AR7" s="8">
        <f>واحد01!AV$47</f>
        <v>0</v>
      </c>
      <c r="AS7" s="8">
        <f>واحد01!AW$47</f>
        <v>0</v>
      </c>
      <c r="AT7" s="8">
        <f>واحد01!AX$47</f>
        <v>0</v>
      </c>
      <c r="AU7" s="8">
        <f>واحد01!AY$47</f>
        <v>0</v>
      </c>
      <c r="AV7" s="8">
        <f>واحد01!AZ$47</f>
        <v>0</v>
      </c>
      <c r="AW7" s="8">
        <f>واحد01!BA$47</f>
        <v>0</v>
      </c>
      <c r="AX7" s="8">
        <f>واحد01!BB$47</f>
        <v>0</v>
      </c>
      <c r="AY7" s="8">
        <f>واحد01!BC$47</f>
        <v>0</v>
      </c>
      <c r="AZ7" s="8">
        <f>واحد01!BD$47</f>
        <v>0</v>
      </c>
      <c r="BA7" s="8">
        <f>واحد01!BE$47</f>
        <v>0</v>
      </c>
      <c r="BB7" s="8">
        <f>واحد01!BF$47</f>
        <v>0</v>
      </c>
    </row>
    <row r="8" spans="1:54" s="5" customFormat="1" ht="33.75" customHeight="1">
      <c r="A8" s="7">
        <v>2</v>
      </c>
      <c r="B8" s="7" t="str">
        <f>واحد02!$A$3</f>
        <v>نام واحد/سالن مورد ارزیابی درج شود</v>
      </c>
      <c r="C8" s="8">
        <f>SUM(واحد02!$C$5:$D$5)</f>
        <v>0</v>
      </c>
      <c r="D8" s="7">
        <f>COUNTA(واحد02!$D$7:$D$46)</f>
        <v>0</v>
      </c>
      <c r="E8" s="8">
        <f>واحد02!I$47</f>
        <v>0</v>
      </c>
      <c r="F8" s="8">
        <f>واحد02!J$47</f>
        <v>0</v>
      </c>
      <c r="G8" s="8">
        <f>واحد02!K$47</f>
        <v>0</v>
      </c>
      <c r="H8" s="8">
        <f>واحد02!L$47</f>
        <v>0</v>
      </c>
      <c r="I8" s="8">
        <f>واحد02!M$47</f>
        <v>0</v>
      </c>
      <c r="J8" s="8">
        <f>واحد02!N$47</f>
        <v>0</v>
      </c>
      <c r="K8" s="8">
        <f>واحد02!O$47</f>
        <v>0</v>
      </c>
      <c r="L8" s="8">
        <f>واحد02!P$47</f>
        <v>0</v>
      </c>
      <c r="M8" s="8">
        <f>واحد02!Q$47</f>
        <v>0</v>
      </c>
      <c r="N8" s="8">
        <f>واحد02!R$47</f>
        <v>0</v>
      </c>
      <c r="O8" s="8">
        <f>واحد02!S$47</f>
        <v>0</v>
      </c>
      <c r="P8" s="8">
        <f>واحد02!T$47</f>
        <v>0</v>
      </c>
      <c r="Q8" s="8">
        <f>واحد02!U$47</f>
        <v>0</v>
      </c>
      <c r="R8" s="8">
        <f>واحد02!V$47</f>
        <v>0</v>
      </c>
      <c r="S8" s="8">
        <f>واحد02!W$47</f>
        <v>0</v>
      </c>
      <c r="T8" s="8">
        <f>واحد02!X$47</f>
        <v>0</v>
      </c>
      <c r="U8" s="8">
        <f>واحد02!Y$47</f>
        <v>0</v>
      </c>
      <c r="V8" s="8">
        <f>واحد02!Z$47</f>
        <v>0</v>
      </c>
      <c r="W8" s="8">
        <f>واحد02!AA$47</f>
        <v>0</v>
      </c>
      <c r="X8" s="8">
        <f>واحد02!AB$47</f>
        <v>0</v>
      </c>
      <c r="Y8" s="8">
        <f>واحد02!AC$47</f>
        <v>0</v>
      </c>
      <c r="Z8" s="8">
        <f>واحد02!AD$47</f>
        <v>0</v>
      </c>
      <c r="AA8" s="8">
        <f>واحد02!AE$47</f>
        <v>0</v>
      </c>
      <c r="AB8" s="8">
        <f>واحد02!AF$47</f>
        <v>0</v>
      </c>
      <c r="AC8" s="8">
        <f>واحد02!AG$47</f>
        <v>0</v>
      </c>
      <c r="AD8" s="8">
        <f>واحد02!AH$47</f>
        <v>0</v>
      </c>
      <c r="AE8" s="8">
        <f>واحد02!AI$47</f>
        <v>0</v>
      </c>
      <c r="AF8" s="8">
        <f>واحد02!AJ$47</f>
        <v>0</v>
      </c>
      <c r="AG8" s="8">
        <f>واحد02!AK$47</f>
        <v>0</v>
      </c>
      <c r="AH8" s="8">
        <f>واحد02!AL$47</f>
        <v>0</v>
      </c>
      <c r="AI8" s="8">
        <f>واحد02!AM$47</f>
        <v>0</v>
      </c>
      <c r="AJ8" s="8">
        <f>واحد02!AN$47</f>
        <v>0</v>
      </c>
      <c r="AK8" s="8">
        <f>واحد02!AO$47</f>
        <v>0</v>
      </c>
      <c r="AL8" s="8">
        <f>واحد02!AP$47</f>
        <v>0</v>
      </c>
      <c r="AM8" s="8">
        <f>واحد02!AQ$47</f>
        <v>0</v>
      </c>
      <c r="AN8" s="8">
        <f>واحد02!AR$47</f>
        <v>0</v>
      </c>
      <c r="AO8" s="8">
        <f>واحد02!AS$47</f>
        <v>0</v>
      </c>
      <c r="AP8" s="8">
        <f>واحد02!AT$47</f>
        <v>0</v>
      </c>
      <c r="AQ8" s="8">
        <f>واحد02!AU$47</f>
        <v>0</v>
      </c>
      <c r="AR8" s="8">
        <f>واحد02!AV$47</f>
        <v>0</v>
      </c>
      <c r="AS8" s="8">
        <f>واحد02!AW$47</f>
        <v>0</v>
      </c>
      <c r="AT8" s="8">
        <f>واحد02!AX$47</f>
        <v>0</v>
      </c>
      <c r="AU8" s="8">
        <f>واحد02!AY$47</f>
        <v>0</v>
      </c>
      <c r="AV8" s="8">
        <f>واحد02!AZ$47</f>
        <v>0</v>
      </c>
      <c r="AW8" s="8">
        <f>واحد02!BA$47</f>
        <v>0</v>
      </c>
      <c r="AX8" s="8">
        <f>واحد02!BB$47</f>
        <v>0</v>
      </c>
      <c r="AY8" s="8">
        <f>واحد02!BC$47</f>
        <v>0</v>
      </c>
      <c r="AZ8" s="8">
        <f>واحد02!BD$47</f>
        <v>0</v>
      </c>
      <c r="BA8" s="8">
        <f>واحد02!BE$47</f>
        <v>0</v>
      </c>
      <c r="BB8" s="8">
        <f>واحد02!BF$47</f>
        <v>0</v>
      </c>
    </row>
    <row r="9" spans="1:54" s="5" customFormat="1" ht="33.75" customHeight="1">
      <c r="A9" s="7">
        <v>3</v>
      </c>
      <c r="B9" s="7" t="str">
        <f>واحد03!$A$3</f>
        <v>نام واحد/سالن مورد ارزیابی درج شود</v>
      </c>
      <c r="C9" s="8">
        <f>SUM(واحد03!$C$5:$D$5)</f>
        <v>0</v>
      </c>
      <c r="D9" s="7">
        <f>COUNTA(واحد03!$D$7:$D$46)</f>
        <v>0</v>
      </c>
      <c r="E9" s="8">
        <f>واحد03!I$47</f>
        <v>0</v>
      </c>
      <c r="F9" s="8">
        <f>واحد03!J$47</f>
        <v>0</v>
      </c>
      <c r="G9" s="8">
        <f>واحد03!K$47</f>
        <v>0</v>
      </c>
      <c r="H9" s="8">
        <f>واحد03!L$47</f>
        <v>0</v>
      </c>
      <c r="I9" s="8">
        <f>واحد03!M$47</f>
        <v>0</v>
      </c>
      <c r="J9" s="8">
        <f>واحد03!N$47</f>
        <v>0</v>
      </c>
      <c r="K9" s="8">
        <f>واحد03!O$47</f>
        <v>0</v>
      </c>
      <c r="L9" s="8">
        <f>واحد03!P$47</f>
        <v>0</v>
      </c>
      <c r="M9" s="8">
        <f>واحد03!Q$47</f>
        <v>0</v>
      </c>
      <c r="N9" s="8">
        <f>واحد03!R$47</f>
        <v>0</v>
      </c>
      <c r="O9" s="8">
        <f>واحد03!S$47</f>
        <v>0</v>
      </c>
      <c r="P9" s="8">
        <f>واحد03!T$47</f>
        <v>0</v>
      </c>
      <c r="Q9" s="8">
        <f>واحد03!U$47</f>
        <v>0</v>
      </c>
      <c r="R9" s="8">
        <f>واحد03!V$47</f>
        <v>0</v>
      </c>
      <c r="S9" s="8">
        <f>واحد03!W$47</f>
        <v>0</v>
      </c>
      <c r="T9" s="8">
        <f>واحد03!X$47</f>
        <v>0</v>
      </c>
      <c r="U9" s="8">
        <f>واحد03!Y$47</f>
        <v>0</v>
      </c>
      <c r="V9" s="8">
        <f>واحد03!Z$47</f>
        <v>0</v>
      </c>
      <c r="W9" s="8">
        <f>واحد03!AA$47</f>
        <v>0</v>
      </c>
      <c r="X9" s="8">
        <f>واحد03!AB$47</f>
        <v>0</v>
      </c>
      <c r="Y9" s="8">
        <f>واحد03!AC$47</f>
        <v>0</v>
      </c>
      <c r="Z9" s="8">
        <f>واحد03!AD$47</f>
        <v>0</v>
      </c>
      <c r="AA9" s="8">
        <f>واحد03!AE$47</f>
        <v>0</v>
      </c>
      <c r="AB9" s="8">
        <f>واحد03!AF$47</f>
        <v>0</v>
      </c>
      <c r="AC9" s="8">
        <f>واحد03!AG$47</f>
        <v>0</v>
      </c>
      <c r="AD9" s="8">
        <f>واحد03!AH$47</f>
        <v>0</v>
      </c>
      <c r="AE9" s="8">
        <f>واحد03!AI$47</f>
        <v>0</v>
      </c>
      <c r="AF9" s="8">
        <f>واحد03!AJ$47</f>
        <v>0</v>
      </c>
      <c r="AG9" s="8">
        <f>واحد03!AK$47</f>
        <v>0</v>
      </c>
      <c r="AH9" s="8">
        <f>واحد03!AL$47</f>
        <v>0</v>
      </c>
      <c r="AI9" s="8">
        <f>واحد03!AM$47</f>
        <v>0</v>
      </c>
      <c r="AJ9" s="8">
        <f>واحد03!AN$47</f>
        <v>0</v>
      </c>
      <c r="AK9" s="8">
        <f>واحد03!AO$47</f>
        <v>0</v>
      </c>
      <c r="AL9" s="8">
        <f>واحد03!AP$47</f>
        <v>0</v>
      </c>
      <c r="AM9" s="8">
        <f>واحد03!AQ$47</f>
        <v>0</v>
      </c>
      <c r="AN9" s="8">
        <f>واحد03!AR$47</f>
        <v>0</v>
      </c>
      <c r="AO9" s="8">
        <f>واحد03!AS$47</f>
        <v>0</v>
      </c>
      <c r="AP9" s="8">
        <f>واحد03!AT$47</f>
        <v>0</v>
      </c>
      <c r="AQ9" s="8">
        <f>واحد03!AU$47</f>
        <v>0</v>
      </c>
      <c r="AR9" s="8">
        <f>واحد03!AV$47</f>
        <v>0</v>
      </c>
      <c r="AS9" s="8">
        <f>واحد03!AW$47</f>
        <v>0</v>
      </c>
      <c r="AT9" s="8">
        <f>واحد03!AX$47</f>
        <v>0</v>
      </c>
      <c r="AU9" s="8">
        <f>واحد03!AY$47</f>
        <v>0</v>
      </c>
      <c r="AV9" s="8">
        <f>واحد03!AZ$47</f>
        <v>0</v>
      </c>
      <c r="AW9" s="8">
        <f>واحد03!BA$47</f>
        <v>0</v>
      </c>
      <c r="AX9" s="8">
        <f>واحد03!BB$47</f>
        <v>0</v>
      </c>
      <c r="AY9" s="8">
        <f>واحد03!BC$47</f>
        <v>0</v>
      </c>
      <c r="AZ9" s="8">
        <f>واحد03!BD$47</f>
        <v>0</v>
      </c>
      <c r="BA9" s="8">
        <f>واحد03!BE$47</f>
        <v>0</v>
      </c>
      <c r="BB9" s="8">
        <f>واحد03!BF$47</f>
        <v>0</v>
      </c>
    </row>
    <row r="10" spans="1:54" s="5" customFormat="1" ht="33.75" customHeight="1">
      <c r="A10" s="7">
        <v>4</v>
      </c>
      <c r="B10" s="7" t="str">
        <f>واحد04!$A$3</f>
        <v>نام واحد/سالن مورد ارزیابی درج شود</v>
      </c>
      <c r="C10" s="8">
        <f>SUM(واحد04!$C$5:$D$5)</f>
        <v>0</v>
      </c>
      <c r="D10" s="7">
        <f>COUNTA(واحد04!$D$7:$D$46)</f>
        <v>0</v>
      </c>
      <c r="E10" s="8">
        <f>واحد04!I$47</f>
        <v>0</v>
      </c>
      <c r="F10" s="8">
        <f>واحد04!J$47</f>
        <v>0</v>
      </c>
      <c r="G10" s="8">
        <f>واحد04!K$47</f>
        <v>0</v>
      </c>
      <c r="H10" s="8">
        <f>واحد04!L$47</f>
        <v>0</v>
      </c>
      <c r="I10" s="8">
        <f>واحد04!M$47</f>
        <v>0</v>
      </c>
      <c r="J10" s="8">
        <f>واحد04!N$47</f>
        <v>0</v>
      </c>
      <c r="K10" s="8">
        <f>واحد04!O$47</f>
        <v>0</v>
      </c>
      <c r="L10" s="8">
        <f>واحد04!P$47</f>
        <v>0</v>
      </c>
      <c r="M10" s="8">
        <f>واحد04!Q$47</f>
        <v>0</v>
      </c>
      <c r="N10" s="8">
        <f>واحد04!R$47</f>
        <v>0</v>
      </c>
      <c r="O10" s="8">
        <f>واحد04!S$47</f>
        <v>0</v>
      </c>
      <c r="P10" s="8">
        <f>واحد04!T$47</f>
        <v>0</v>
      </c>
      <c r="Q10" s="8">
        <f>واحد04!U$47</f>
        <v>0</v>
      </c>
      <c r="R10" s="8">
        <f>واحد04!V$47</f>
        <v>0</v>
      </c>
      <c r="S10" s="8">
        <f>واحد04!W$47</f>
        <v>0</v>
      </c>
      <c r="T10" s="8">
        <f>واحد04!X$47</f>
        <v>0</v>
      </c>
      <c r="U10" s="8">
        <f>واحد04!Y$47</f>
        <v>0</v>
      </c>
      <c r="V10" s="8">
        <f>واحد04!Z$47</f>
        <v>0</v>
      </c>
      <c r="W10" s="8">
        <f>واحد04!AA$47</f>
        <v>0</v>
      </c>
      <c r="X10" s="8">
        <f>واحد04!AB$47</f>
        <v>0</v>
      </c>
      <c r="Y10" s="8">
        <f>واحد04!AC$47</f>
        <v>0</v>
      </c>
      <c r="Z10" s="8">
        <f>واحد04!AD$47</f>
        <v>0</v>
      </c>
      <c r="AA10" s="8">
        <f>واحد04!AE$47</f>
        <v>0</v>
      </c>
      <c r="AB10" s="8">
        <f>واحد04!AF$47</f>
        <v>0</v>
      </c>
      <c r="AC10" s="8">
        <f>واحد04!AG$47</f>
        <v>0</v>
      </c>
      <c r="AD10" s="8">
        <f>واحد04!AH$47</f>
        <v>0</v>
      </c>
      <c r="AE10" s="8">
        <f>واحد04!AI$47</f>
        <v>0</v>
      </c>
      <c r="AF10" s="8">
        <f>واحد04!AJ$47</f>
        <v>0</v>
      </c>
      <c r="AG10" s="8">
        <f>واحد04!AK$47</f>
        <v>0</v>
      </c>
      <c r="AH10" s="8">
        <f>واحد04!AL$47</f>
        <v>0</v>
      </c>
      <c r="AI10" s="8">
        <f>واحد04!AM$47</f>
        <v>0</v>
      </c>
      <c r="AJ10" s="8">
        <f>واحد04!AN$47</f>
        <v>0</v>
      </c>
      <c r="AK10" s="8">
        <f>واحد04!AO$47</f>
        <v>0</v>
      </c>
      <c r="AL10" s="8">
        <f>واحد04!AP$47</f>
        <v>0</v>
      </c>
      <c r="AM10" s="8">
        <f>واحد04!AQ$47</f>
        <v>0</v>
      </c>
      <c r="AN10" s="8">
        <f>واحد04!AR$47</f>
        <v>0</v>
      </c>
      <c r="AO10" s="8">
        <f>واحد04!AS$47</f>
        <v>0</v>
      </c>
      <c r="AP10" s="8">
        <f>واحد04!AT$47</f>
        <v>0</v>
      </c>
      <c r="AQ10" s="8">
        <f>واحد04!AU$47</f>
        <v>0</v>
      </c>
      <c r="AR10" s="8">
        <f>واحد04!AV$47</f>
        <v>0</v>
      </c>
      <c r="AS10" s="8">
        <f>واحد04!AW$47</f>
        <v>0</v>
      </c>
      <c r="AT10" s="8">
        <f>واحد04!AX$47</f>
        <v>0</v>
      </c>
      <c r="AU10" s="8">
        <f>واحد04!AY$47</f>
        <v>0</v>
      </c>
      <c r="AV10" s="8">
        <f>واحد04!AZ$47</f>
        <v>0</v>
      </c>
      <c r="AW10" s="8">
        <f>واحد04!BA$47</f>
        <v>0</v>
      </c>
      <c r="AX10" s="8">
        <f>واحد04!BB$47</f>
        <v>0</v>
      </c>
      <c r="AY10" s="8">
        <f>واحد04!BC$47</f>
        <v>0</v>
      </c>
      <c r="AZ10" s="8">
        <f>واحد04!BD$47</f>
        <v>0</v>
      </c>
      <c r="BA10" s="8">
        <f>واحد04!BE$47</f>
        <v>0</v>
      </c>
      <c r="BB10" s="8">
        <f>واحد04!BF$47</f>
        <v>0</v>
      </c>
    </row>
    <row r="11" spans="1:54" s="5" customFormat="1" ht="33.75" customHeight="1">
      <c r="A11" s="7">
        <v>5</v>
      </c>
      <c r="B11" s="7" t="str">
        <f>واحد05!$A$3</f>
        <v>نام واحد/سالن مورد ارزیابی درج شود</v>
      </c>
      <c r="C11" s="8">
        <f>SUM(واحد05!$C$5:$D$5)</f>
        <v>0</v>
      </c>
      <c r="D11" s="7">
        <f>COUNTA(واحد05!$D$7:$D$46)</f>
        <v>0</v>
      </c>
      <c r="E11" s="8">
        <f>واحد05!I$47</f>
        <v>0</v>
      </c>
      <c r="F11" s="8">
        <f>واحد05!J$47</f>
        <v>0</v>
      </c>
      <c r="G11" s="8">
        <f>واحد05!K$47</f>
        <v>0</v>
      </c>
      <c r="H11" s="8">
        <f>واحد05!L$47</f>
        <v>0</v>
      </c>
      <c r="I11" s="8">
        <f>واحد05!M$47</f>
        <v>0</v>
      </c>
      <c r="J11" s="8">
        <f>واحد05!N$47</f>
        <v>0</v>
      </c>
      <c r="K11" s="8">
        <f>واحد05!O$47</f>
        <v>0</v>
      </c>
      <c r="L11" s="8">
        <f>واحد05!P$47</f>
        <v>0</v>
      </c>
      <c r="M11" s="8">
        <f>واحد05!Q$47</f>
        <v>0</v>
      </c>
      <c r="N11" s="8">
        <f>واحد05!R$47</f>
        <v>0</v>
      </c>
      <c r="O11" s="8">
        <f>واحد05!S$47</f>
        <v>0</v>
      </c>
      <c r="P11" s="8">
        <f>واحد05!T$47</f>
        <v>0</v>
      </c>
      <c r="Q11" s="8">
        <f>واحد05!U$47</f>
        <v>0</v>
      </c>
      <c r="R11" s="8">
        <f>واحد05!V$47</f>
        <v>0</v>
      </c>
      <c r="S11" s="8">
        <f>واحد05!W$47</f>
        <v>0</v>
      </c>
      <c r="T11" s="8">
        <f>واحد05!X$47</f>
        <v>0</v>
      </c>
      <c r="U11" s="8">
        <f>واحد05!Y$47</f>
        <v>0</v>
      </c>
      <c r="V11" s="8">
        <f>واحد05!Z$47</f>
        <v>0</v>
      </c>
      <c r="W11" s="8">
        <f>واحد05!AA$47</f>
        <v>0</v>
      </c>
      <c r="X11" s="8">
        <f>واحد05!AB$47</f>
        <v>0</v>
      </c>
      <c r="Y11" s="8">
        <f>واحد05!AC$47</f>
        <v>0</v>
      </c>
      <c r="Z11" s="8">
        <f>واحد05!AD$47</f>
        <v>0</v>
      </c>
      <c r="AA11" s="8">
        <f>واحد05!AE$47</f>
        <v>0</v>
      </c>
      <c r="AB11" s="8">
        <f>واحد05!AF$47</f>
        <v>0</v>
      </c>
      <c r="AC11" s="8">
        <f>واحد05!AG$47</f>
        <v>0</v>
      </c>
      <c r="AD11" s="8">
        <f>واحد05!AH$47</f>
        <v>0</v>
      </c>
      <c r="AE11" s="8">
        <f>واحد05!AI$47</f>
        <v>0</v>
      </c>
      <c r="AF11" s="8">
        <f>واحد05!AJ$47</f>
        <v>0</v>
      </c>
      <c r="AG11" s="8">
        <f>واحد05!AK$47</f>
        <v>0</v>
      </c>
      <c r="AH11" s="8">
        <f>واحد05!AL$47</f>
        <v>0</v>
      </c>
      <c r="AI11" s="8">
        <f>واحد05!AM$47</f>
        <v>0</v>
      </c>
      <c r="AJ11" s="8">
        <f>واحد05!AN$47</f>
        <v>0</v>
      </c>
      <c r="AK11" s="8">
        <f>واحد05!AO$47</f>
        <v>0</v>
      </c>
      <c r="AL11" s="8">
        <f>واحد05!AP$47</f>
        <v>0</v>
      </c>
      <c r="AM11" s="8">
        <f>واحد05!AQ$47</f>
        <v>0</v>
      </c>
      <c r="AN11" s="8">
        <f>واحد05!AR$47</f>
        <v>0</v>
      </c>
      <c r="AO11" s="8">
        <f>واحد05!AS$47</f>
        <v>0</v>
      </c>
      <c r="AP11" s="8">
        <f>واحد05!AT$47</f>
        <v>0</v>
      </c>
      <c r="AQ11" s="8">
        <f>واحد05!AU$47</f>
        <v>0</v>
      </c>
      <c r="AR11" s="8">
        <f>واحد05!AV$47</f>
        <v>0</v>
      </c>
      <c r="AS11" s="8">
        <f>واحد05!AW$47</f>
        <v>0</v>
      </c>
      <c r="AT11" s="8">
        <f>واحد05!AX$47</f>
        <v>0</v>
      </c>
      <c r="AU11" s="8">
        <f>واحد05!AY$47</f>
        <v>0</v>
      </c>
      <c r="AV11" s="8">
        <f>واحد05!AZ$47</f>
        <v>0</v>
      </c>
      <c r="AW11" s="8">
        <f>واحد05!BA$47</f>
        <v>0</v>
      </c>
      <c r="AX11" s="8">
        <f>واحد05!BB$47</f>
        <v>0</v>
      </c>
      <c r="AY11" s="8">
        <f>واحد05!BC$47</f>
        <v>0</v>
      </c>
      <c r="AZ11" s="8">
        <f>واحد05!BD$47</f>
        <v>0</v>
      </c>
      <c r="BA11" s="8">
        <f>واحد05!BE$47</f>
        <v>0</v>
      </c>
      <c r="BB11" s="8">
        <f>واحد05!BF$47</f>
        <v>0</v>
      </c>
    </row>
    <row r="12" spans="1:54" s="5" customFormat="1" ht="33.75" customHeight="1">
      <c r="A12" s="7">
        <v>6</v>
      </c>
      <c r="B12" s="7" t="str">
        <f>واحد06!$A$3</f>
        <v>نام واحد/سالن مورد ارزیابی درج شود</v>
      </c>
      <c r="C12" s="8">
        <f>SUM(واحد06!$C$5:$D$5)</f>
        <v>0</v>
      </c>
      <c r="D12" s="7">
        <f>COUNTA(واحد06!$D$7:$D$46)</f>
        <v>0</v>
      </c>
      <c r="E12" s="8">
        <f>واحد06!I$47</f>
        <v>0</v>
      </c>
      <c r="F12" s="8">
        <f>واحد06!J$47</f>
        <v>0</v>
      </c>
      <c r="G12" s="8">
        <f>واحد06!K$47</f>
        <v>0</v>
      </c>
      <c r="H12" s="8">
        <f>واحد06!L$47</f>
        <v>0</v>
      </c>
      <c r="I12" s="8">
        <f>واحد06!M$47</f>
        <v>0</v>
      </c>
      <c r="J12" s="8">
        <f>واحد06!N$47</f>
        <v>0</v>
      </c>
      <c r="K12" s="8">
        <f>واحد06!O$47</f>
        <v>0</v>
      </c>
      <c r="L12" s="8">
        <f>واحد06!P$47</f>
        <v>0</v>
      </c>
      <c r="M12" s="8">
        <f>واحد06!Q$47</f>
        <v>0</v>
      </c>
      <c r="N12" s="8">
        <f>واحد06!R$47</f>
        <v>0</v>
      </c>
      <c r="O12" s="8">
        <f>واحد06!S$47</f>
        <v>0</v>
      </c>
      <c r="P12" s="8">
        <f>واحد06!T$47</f>
        <v>0</v>
      </c>
      <c r="Q12" s="8">
        <f>واحد06!U$47</f>
        <v>0</v>
      </c>
      <c r="R12" s="8">
        <f>واحد06!V$47</f>
        <v>0</v>
      </c>
      <c r="S12" s="8">
        <f>واحد06!W$47</f>
        <v>0</v>
      </c>
      <c r="T12" s="8">
        <f>واحد06!X$47</f>
        <v>0</v>
      </c>
      <c r="U12" s="8">
        <f>واحد06!Y$47</f>
        <v>0</v>
      </c>
      <c r="V12" s="8">
        <f>واحد06!Z$47</f>
        <v>0</v>
      </c>
      <c r="W12" s="8">
        <f>واحد06!AA$47</f>
        <v>0</v>
      </c>
      <c r="X12" s="8">
        <f>واحد06!AB$47</f>
        <v>0</v>
      </c>
      <c r="Y12" s="8">
        <f>واحد06!AC$47</f>
        <v>0</v>
      </c>
      <c r="Z12" s="8">
        <f>واحد06!AD$47</f>
        <v>0</v>
      </c>
      <c r="AA12" s="8">
        <f>واحد06!AE$47</f>
        <v>0</v>
      </c>
      <c r="AB12" s="8">
        <f>واحد06!AF$47</f>
        <v>0</v>
      </c>
      <c r="AC12" s="8">
        <f>واحد06!AG$47</f>
        <v>0</v>
      </c>
      <c r="AD12" s="8">
        <f>واحد06!AH$47</f>
        <v>0</v>
      </c>
      <c r="AE12" s="8">
        <f>واحد06!AI$47</f>
        <v>0</v>
      </c>
      <c r="AF12" s="8">
        <f>واحد06!AJ$47</f>
        <v>0</v>
      </c>
      <c r="AG12" s="8">
        <f>واحد06!AK$47</f>
        <v>0</v>
      </c>
      <c r="AH12" s="8">
        <f>واحد06!AL$47</f>
        <v>0</v>
      </c>
      <c r="AI12" s="8">
        <f>واحد06!AM$47</f>
        <v>0</v>
      </c>
      <c r="AJ12" s="8">
        <f>واحد06!AN$47</f>
        <v>0</v>
      </c>
      <c r="AK12" s="8">
        <f>واحد06!AO$47</f>
        <v>0</v>
      </c>
      <c r="AL12" s="8">
        <f>واحد06!AP$47</f>
        <v>0</v>
      </c>
      <c r="AM12" s="8">
        <f>واحد06!AQ$47</f>
        <v>0</v>
      </c>
      <c r="AN12" s="8">
        <f>واحد06!AR$47</f>
        <v>0</v>
      </c>
      <c r="AO12" s="8">
        <f>واحد06!AS$47</f>
        <v>0</v>
      </c>
      <c r="AP12" s="8">
        <f>واحد06!AT$47</f>
        <v>0</v>
      </c>
      <c r="AQ12" s="8">
        <f>واحد06!AU$47</f>
        <v>0</v>
      </c>
      <c r="AR12" s="8">
        <f>واحد06!AV$47</f>
        <v>0</v>
      </c>
      <c r="AS12" s="8">
        <f>واحد06!AW$47</f>
        <v>0</v>
      </c>
      <c r="AT12" s="8">
        <f>واحد06!AX$47</f>
        <v>0</v>
      </c>
      <c r="AU12" s="8">
        <f>واحد06!AY$47</f>
        <v>0</v>
      </c>
      <c r="AV12" s="8">
        <f>واحد06!AZ$47</f>
        <v>0</v>
      </c>
      <c r="AW12" s="8">
        <f>واحد06!BA$47</f>
        <v>0</v>
      </c>
      <c r="AX12" s="8">
        <f>واحد06!BB$47</f>
        <v>0</v>
      </c>
      <c r="AY12" s="8">
        <f>واحد06!BC$47</f>
        <v>0</v>
      </c>
      <c r="AZ12" s="8">
        <f>واحد06!BD$47</f>
        <v>0</v>
      </c>
      <c r="BA12" s="8">
        <f>واحد06!BE$47</f>
        <v>0</v>
      </c>
      <c r="BB12" s="8">
        <f>واحد06!BF$47</f>
        <v>0</v>
      </c>
    </row>
    <row r="13" spans="1:54" s="5" customFormat="1" ht="33.75" customHeight="1">
      <c r="A13" s="7">
        <v>7</v>
      </c>
      <c r="B13" s="7" t="str">
        <f>واحد07!$A$3</f>
        <v>نام واحد/سالن مورد ارزیابی درج شود</v>
      </c>
      <c r="C13" s="8">
        <f>SUM(واحد07!$C$5:$D$5)</f>
        <v>0</v>
      </c>
      <c r="D13" s="7">
        <f>COUNTA(واحد07!$D$7:$D$46)</f>
        <v>0</v>
      </c>
      <c r="E13" s="8">
        <f>واحد07!I$47</f>
        <v>0</v>
      </c>
      <c r="F13" s="8">
        <f>واحد07!J$47</f>
        <v>0</v>
      </c>
      <c r="G13" s="8">
        <f>واحد07!K$47</f>
        <v>0</v>
      </c>
      <c r="H13" s="8">
        <f>واحد07!L$47</f>
        <v>0</v>
      </c>
      <c r="I13" s="8">
        <f>واحد07!M$47</f>
        <v>0</v>
      </c>
      <c r="J13" s="8">
        <f>واحد07!N$47</f>
        <v>0</v>
      </c>
      <c r="K13" s="8">
        <f>واحد07!O$47</f>
        <v>0</v>
      </c>
      <c r="L13" s="8">
        <f>واحد07!P$47</f>
        <v>0</v>
      </c>
      <c r="M13" s="8">
        <f>واحد07!Q$47</f>
        <v>0</v>
      </c>
      <c r="N13" s="8">
        <f>واحد07!R$47</f>
        <v>0</v>
      </c>
      <c r="O13" s="8">
        <f>واحد07!S$47</f>
        <v>0</v>
      </c>
      <c r="P13" s="8">
        <f>واحد07!T$47</f>
        <v>0</v>
      </c>
      <c r="Q13" s="8">
        <f>واحد07!U$47</f>
        <v>0</v>
      </c>
      <c r="R13" s="8">
        <f>واحد07!V$47</f>
        <v>0</v>
      </c>
      <c r="S13" s="8">
        <f>واحد07!W$47</f>
        <v>0</v>
      </c>
      <c r="T13" s="8">
        <f>واحد07!X$47</f>
        <v>0</v>
      </c>
      <c r="U13" s="8">
        <f>واحد07!Y$47</f>
        <v>0</v>
      </c>
      <c r="V13" s="8">
        <f>واحد07!Z$47</f>
        <v>0</v>
      </c>
      <c r="W13" s="8">
        <f>واحد07!AA$47</f>
        <v>0</v>
      </c>
      <c r="X13" s="8">
        <f>واحد07!AB$47</f>
        <v>0</v>
      </c>
      <c r="Y13" s="8">
        <f>واحد07!AC$47</f>
        <v>0</v>
      </c>
      <c r="Z13" s="8">
        <f>واحد07!AD$47</f>
        <v>0</v>
      </c>
      <c r="AA13" s="8">
        <f>واحد07!AE$47</f>
        <v>0</v>
      </c>
      <c r="AB13" s="8">
        <f>واحد07!AF$47</f>
        <v>0</v>
      </c>
      <c r="AC13" s="8">
        <f>واحد07!AG$47</f>
        <v>0</v>
      </c>
      <c r="AD13" s="8">
        <f>واحد07!AH$47</f>
        <v>0</v>
      </c>
      <c r="AE13" s="8">
        <f>واحد07!AI$47</f>
        <v>0</v>
      </c>
      <c r="AF13" s="8">
        <f>واحد07!AJ$47</f>
        <v>0</v>
      </c>
      <c r="AG13" s="8">
        <f>واحد07!AK$47</f>
        <v>0</v>
      </c>
      <c r="AH13" s="8">
        <f>واحد07!AL$47</f>
        <v>0</v>
      </c>
      <c r="AI13" s="8">
        <f>واحد07!AM$47</f>
        <v>0</v>
      </c>
      <c r="AJ13" s="8">
        <f>واحد07!AN$47</f>
        <v>0</v>
      </c>
      <c r="AK13" s="8">
        <f>واحد07!AO$47</f>
        <v>0</v>
      </c>
      <c r="AL13" s="8">
        <f>واحد07!AP$47</f>
        <v>0</v>
      </c>
      <c r="AM13" s="8">
        <f>واحد07!AQ$47</f>
        <v>0</v>
      </c>
      <c r="AN13" s="8">
        <f>واحد07!AR$47</f>
        <v>0</v>
      </c>
      <c r="AO13" s="8">
        <f>واحد07!AS$47</f>
        <v>0</v>
      </c>
      <c r="AP13" s="8">
        <f>واحد07!AT$47</f>
        <v>0</v>
      </c>
      <c r="AQ13" s="8">
        <f>واحد07!AU$47</f>
        <v>0</v>
      </c>
      <c r="AR13" s="8">
        <f>واحد07!AV$47</f>
        <v>0</v>
      </c>
      <c r="AS13" s="8">
        <f>واحد07!AW$47</f>
        <v>0</v>
      </c>
      <c r="AT13" s="8">
        <f>واحد07!AX$47</f>
        <v>0</v>
      </c>
      <c r="AU13" s="8">
        <f>واحد07!AY$47</f>
        <v>0</v>
      </c>
      <c r="AV13" s="8">
        <f>واحد07!AZ$47</f>
        <v>0</v>
      </c>
      <c r="AW13" s="8">
        <f>واحد07!BA$47</f>
        <v>0</v>
      </c>
      <c r="AX13" s="8">
        <f>واحد07!BB$47</f>
        <v>0</v>
      </c>
      <c r="AY13" s="8">
        <f>واحد07!BC$47</f>
        <v>0</v>
      </c>
      <c r="AZ13" s="8">
        <f>واحد07!BD$47</f>
        <v>0</v>
      </c>
      <c r="BA13" s="8">
        <f>واحد07!BE$47</f>
        <v>0</v>
      </c>
      <c r="BB13" s="8">
        <f>واحد07!BF$47</f>
        <v>0</v>
      </c>
    </row>
    <row r="14" spans="1:54" s="5" customFormat="1" ht="33.75" customHeight="1">
      <c r="A14" s="7">
        <v>8</v>
      </c>
      <c r="B14" s="7" t="str">
        <f>واحد08!$A$3</f>
        <v>نام واحد/سالن مورد ارزیابی درج شود</v>
      </c>
      <c r="C14" s="8">
        <f>SUM(واحد08!$C$5:$D$5)</f>
        <v>0</v>
      </c>
      <c r="D14" s="7">
        <f>COUNTA(واحد08!$D$7:$D$46)</f>
        <v>0</v>
      </c>
      <c r="E14" s="8">
        <f>واحد08!I$47</f>
        <v>0</v>
      </c>
      <c r="F14" s="8">
        <f>واحد08!J$47</f>
        <v>0</v>
      </c>
      <c r="G14" s="8">
        <f>واحد08!K$47</f>
        <v>0</v>
      </c>
      <c r="H14" s="8">
        <f>واحد08!L$47</f>
        <v>0</v>
      </c>
      <c r="I14" s="8">
        <f>واحد08!M$47</f>
        <v>0</v>
      </c>
      <c r="J14" s="8">
        <f>واحد08!N$47</f>
        <v>0</v>
      </c>
      <c r="K14" s="8">
        <f>واحد08!O$47</f>
        <v>0</v>
      </c>
      <c r="L14" s="8">
        <f>واحد08!P$47</f>
        <v>0</v>
      </c>
      <c r="M14" s="8">
        <f>واحد08!Q$47</f>
        <v>0</v>
      </c>
      <c r="N14" s="8">
        <f>واحد08!R$47</f>
        <v>0</v>
      </c>
      <c r="O14" s="8">
        <f>واحد08!S$47</f>
        <v>0</v>
      </c>
      <c r="P14" s="8">
        <f>واحد08!T$47</f>
        <v>0</v>
      </c>
      <c r="Q14" s="8">
        <f>واحد08!U$47</f>
        <v>0</v>
      </c>
      <c r="R14" s="8">
        <f>واحد08!V$47</f>
        <v>0</v>
      </c>
      <c r="S14" s="8">
        <f>واحد08!W$47</f>
        <v>0</v>
      </c>
      <c r="T14" s="8">
        <f>واحد08!X$47</f>
        <v>0</v>
      </c>
      <c r="U14" s="8">
        <f>واحد08!Y$47</f>
        <v>0</v>
      </c>
      <c r="V14" s="8">
        <f>واحد08!Z$47</f>
        <v>0</v>
      </c>
      <c r="W14" s="8">
        <f>واحد08!AA$47</f>
        <v>0</v>
      </c>
      <c r="X14" s="8">
        <f>واحد08!AB$47</f>
        <v>0</v>
      </c>
      <c r="Y14" s="8">
        <f>واحد08!AC$47</f>
        <v>0</v>
      </c>
      <c r="Z14" s="8">
        <f>واحد08!AD$47</f>
        <v>0</v>
      </c>
      <c r="AA14" s="8">
        <f>واحد08!AE$47</f>
        <v>0</v>
      </c>
      <c r="AB14" s="8">
        <f>واحد08!AF$47</f>
        <v>0</v>
      </c>
      <c r="AC14" s="8">
        <f>واحد08!AG$47</f>
        <v>0</v>
      </c>
      <c r="AD14" s="8">
        <f>واحد08!AH$47</f>
        <v>0</v>
      </c>
      <c r="AE14" s="8">
        <f>واحد08!AI$47</f>
        <v>0</v>
      </c>
      <c r="AF14" s="8">
        <f>واحد08!AJ$47</f>
        <v>0</v>
      </c>
      <c r="AG14" s="8">
        <f>واحد08!AK$47</f>
        <v>0</v>
      </c>
      <c r="AH14" s="8">
        <f>واحد08!AL$47</f>
        <v>0</v>
      </c>
      <c r="AI14" s="8">
        <f>واحد08!AM$47</f>
        <v>0</v>
      </c>
      <c r="AJ14" s="8">
        <f>واحد08!AN$47</f>
        <v>0</v>
      </c>
      <c r="AK14" s="8">
        <f>واحد08!AO$47</f>
        <v>0</v>
      </c>
      <c r="AL14" s="8">
        <f>واحد08!AP$47</f>
        <v>0</v>
      </c>
      <c r="AM14" s="8">
        <f>واحد08!AQ$47</f>
        <v>0</v>
      </c>
      <c r="AN14" s="8">
        <f>واحد08!AR$47</f>
        <v>0</v>
      </c>
      <c r="AO14" s="8">
        <f>واحد08!AS$47</f>
        <v>0</v>
      </c>
      <c r="AP14" s="8">
        <f>واحد08!AT$47</f>
        <v>0</v>
      </c>
      <c r="AQ14" s="8">
        <f>واحد08!AU$47</f>
        <v>0</v>
      </c>
      <c r="AR14" s="8">
        <f>واحد08!AV$47</f>
        <v>0</v>
      </c>
      <c r="AS14" s="8">
        <f>واحد08!AW$47</f>
        <v>0</v>
      </c>
      <c r="AT14" s="8">
        <f>واحد08!AX$47</f>
        <v>0</v>
      </c>
      <c r="AU14" s="8">
        <f>واحد08!AY$47</f>
        <v>0</v>
      </c>
      <c r="AV14" s="8">
        <f>واحد08!AZ$47</f>
        <v>0</v>
      </c>
      <c r="AW14" s="8">
        <f>واحد08!BA$47</f>
        <v>0</v>
      </c>
      <c r="AX14" s="8">
        <f>واحد08!BB$47</f>
        <v>0</v>
      </c>
      <c r="AY14" s="8">
        <f>واحد08!BC$47</f>
        <v>0</v>
      </c>
      <c r="AZ14" s="8">
        <f>واحد08!BD$47</f>
        <v>0</v>
      </c>
      <c r="BA14" s="8">
        <f>واحد08!BE$47</f>
        <v>0</v>
      </c>
      <c r="BB14" s="8">
        <f>واحد08!BF$47</f>
        <v>0</v>
      </c>
    </row>
    <row r="15" spans="1:54" s="5" customFormat="1" ht="33.75" customHeight="1">
      <c r="A15" s="7">
        <v>9</v>
      </c>
      <c r="B15" s="7" t="str">
        <f>واحد09!$A$3</f>
        <v>نام واحد/سالن مورد ارزیابی درج شود</v>
      </c>
      <c r="C15" s="8">
        <f>SUM(واحد09!$C$5:$D$5)</f>
        <v>0</v>
      </c>
      <c r="D15" s="7">
        <f>COUNTA(واحد09!$D$7:$D$46)</f>
        <v>0</v>
      </c>
      <c r="E15" s="8">
        <f>واحد09!I$47</f>
        <v>0</v>
      </c>
      <c r="F15" s="8">
        <f>واحد09!J$47</f>
        <v>0</v>
      </c>
      <c r="G15" s="8">
        <f>واحد09!K$47</f>
        <v>0</v>
      </c>
      <c r="H15" s="8">
        <f>واحد09!L$47</f>
        <v>0</v>
      </c>
      <c r="I15" s="8">
        <f>واحد09!M$47</f>
        <v>0</v>
      </c>
      <c r="J15" s="8">
        <f>واحد09!N$47</f>
        <v>0</v>
      </c>
      <c r="K15" s="8">
        <f>واحد09!O$47</f>
        <v>0</v>
      </c>
      <c r="L15" s="8">
        <f>واحد09!P$47</f>
        <v>0</v>
      </c>
      <c r="M15" s="8">
        <f>واحد09!Q$47</f>
        <v>0</v>
      </c>
      <c r="N15" s="8">
        <f>واحد09!R$47</f>
        <v>0</v>
      </c>
      <c r="O15" s="8">
        <f>واحد09!S$47</f>
        <v>0</v>
      </c>
      <c r="P15" s="8">
        <f>واحد09!T$47</f>
        <v>0</v>
      </c>
      <c r="Q15" s="8">
        <f>واحد09!U$47</f>
        <v>0</v>
      </c>
      <c r="R15" s="8">
        <f>واحد09!V$47</f>
        <v>0</v>
      </c>
      <c r="S15" s="8">
        <f>واحد09!W$47</f>
        <v>0</v>
      </c>
      <c r="T15" s="8">
        <f>واحد09!X$47</f>
        <v>0</v>
      </c>
      <c r="U15" s="8">
        <f>واحد09!Y$47</f>
        <v>0</v>
      </c>
      <c r="V15" s="8">
        <f>واحد09!Z$47</f>
        <v>0</v>
      </c>
      <c r="W15" s="8">
        <f>واحد09!AA$47</f>
        <v>0</v>
      </c>
      <c r="X15" s="8">
        <f>واحد09!AB$47</f>
        <v>0</v>
      </c>
      <c r="Y15" s="8">
        <f>واحد09!AC$47</f>
        <v>0</v>
      </c>
      <c r="Z15" s="8">
        <f>واحد09!AD$47</f>
        <v>0</v>
      </c>
      <c r="AA15" s="8">
        <f>واحد09!AE$47</f>
        <v>0</v>
      </c>
      <c r="AB15" s="8">
        <f>واحد09!AF$47</f>
        <v>0</v>
      </c>
      <c r="AC15" s="8">
        <f>واحد09!AG$47</f>
        <v>0</v>
      </c>
      <c r="AD15" s="8">
        <f>واحد09!AH$47</f>
        <v>0</v>
      </c>
      <c r="AE15" s="8">
        <f>واحد09!AI$47</f>
        <v>0</v>
      </c>
      <c r="AF15" s="8">
        <f>واحد09!AJ$47</f>
        <v>0</v>
      </c>
      <c r="AG15" s="8">
        <f>واحد09!AK$47</f>
        <v>0</v>
      </c>
      <c r="AH15" s="8">
        <f>واحد09!AL$47</f>
        <v>0</v>
      </c>
      <c r="AI15" s="8">
        <f>واحد09!AM$47</f>
        <v>0</v>
      </c>
      <c r="AJ15" s="8">
        <f>واحد09!AN$47</f>
        <v>0</v>
      </c>
      <c r="AK15" s="8">
        <f>واحد09!AO$47</f>
        <v>0</v>
      </c>
      <c r="AL15" s="8">
        <f>واحد09!AP$47</f>
        <v>0</v>
      </c>
      <c r="AM15" s="8">
        <f>واحد09!AQ$47</f>
        <v>0</v>
      </c>
      <c r="AN15" s="8">
        <f>واحد09!AR$47</f>
        <v>0</v>
      </c>
      <c r="AO15" s="8">
        <f>واحد09!AS$47</f>
        <v>0</v>
      </c>
      <c r="AP15" s="8">
        <f>واحد09!AT$47</f>
        <v>0</v>
      </c>
      <c r="AQ15" s="8">
        <f>واحد09!AU$47</f>
        <v>0</v>
      </c>
      <c r="AR15" s="8">
        <f>واحد09!AV$47</f>
        <v>0</v>
      </c>
      <c r="AS15" s="8">
        <f>واحد09!AW$47</f>
        <v>0</v>
      </c>
      <c r="AT15" s="8">
        <f>واحد09!AX$47</f>
        <v>0</v>
      </c>
      <c r="AU15" s="8">
        <f>واحد09!AY$47</f>
        <v>0</v>
      </c>
      <c r="AV15" s="8">
        <f>واحد09!AZ$47</f>
        <v>0</v>
      </c>
      <c r="AW15" s="8">
        <f>واحد09!BA$47</f>
        <v>0</v>
      </c>
      <c r="AX15" s="8">
        <f>واحد09!BB$47</f>
        <v>0</v>
      </c>
      <c r="AY15" s="8">
        <f>واحد09!BC$47</f>
        <v>0</v>
      </c>
      <c r="AZ15" s="8">
        <f>واحد09!BD$47</f>
        <v>0</v>
      </c>
      <c r="BA15" s="8">
        <f>واحد09!BE$47</f>
        <v>0</v>
      </c>
      <c r="BB15" s="8">
        <f>واحد09!BF$47</f>
        <v>0</v>
      </c>
    </row>
    <row r="16" spans="1:54" s="5" customFormat="1" ht="33.75" customHeight="1">
      <c r="A16" s="7">
        <v>10</v>
      </c>
      <c r="B16" s="7" t="str">
        <f>واحد10!$A$3</f>
        <v>نام واحد/سالن مورد ارزیابی درج شود</v>
      </c>
      <c r="C16" s="8">
        <f>SUM(واحد10!$C$5:$D$5)</f>
        <v>0</v>
      </c>
      <c r="D16" s="7">
        <f>COUNTA(واحد10!$D$7:$D$46)</f>
        <v>0</v>
      </c>
      <c r="E16" s="8">
        <f>واحد10!I$47</f>
        <v>0</v>
      </c>
      <c r="F16" s="8">
        <f>واحد10!J$47</f>
        <v>0</v>
      </c>
      <c r="G16" s="8">
        <f>واحد10!K$47</f>
        <v>0</v>
      </c>
      <c r="H16" s="8">
        <f>واحد10!L$47</f>
        <v>0</v>
      </c>
      <c r="I16" s="8">
        <f>واحد10!M$47</f>
        <v>0</v>
      </c>
      <c r="J16" s="8">
        <f>واحد10!N$47</f>
        <v>0</v>
      </c>
      <c r="K16" s="8">
        <f>واحد10!O$47</f>
        <v>0</v>
      </c>
      <c r="L16" s="8">
        <f>واحد10!P$47</f>
        <v>0</v>
      </c>
      <c r="M16" s="8">
        <f>واحد10!Q$47</f>
        <v>0</v>
      </c>
      <c r="N16" s="8">
        <f>واحد10!R$47</f>
        <v>0</v>
      </c>
      <c r="O16" s="8">
        <f>واحد10!S$47</f>
        <v>0</v>
      </c>
      <c r="P16" s="8">
        <f>واحد10!T$47</f>
        <v>0</v>
      </c>
      <c r="Q16" s="8">
        <f>واحد10!U$47</f>
        <v>0</v>
      </c>
      <c r="R16" s="8">
        <f>واحد10!V$47</f>
        <v>0</v>
      </c>
      <c r="S16" s="8">
        <f>واحد10!W$47</f>
        <v>0</v>
      </c>
      <c r="T16" s="8">
        <f>واحد10!X$47</f>
        <v>0</v>
      </c>
      <c r="U16" s="8">
        <f>واحد10!Y$47</f>
        <v>0</v>
      </c>
      <c r="V16" s="8">
        <f>واحد10!Z$47</f>
        <v>0</v>
      </c>
      <c r="W16" s="8">
        <f>واحد10!AA$47</f>
        <v>0</v>
      </c>
      <c r="X16" s="8">
        <f>واحد10!AB$47</f>
        <v>0</v>
      </c>
      <c r="Y16" s="8">
        <f>واحد10!AC$47</f>
        <v>0</v>
      </c>
      <c r="Z16" s="8">
        <f>واحد10!AD$47</f>
        <v>0</v>
      </c>
      <c r="AA16" s="8">
        <f>واحد10!AE$47</f>
        <v>0</v>
      </c>
      <c r="AB16" s="8">
        <f>واحد10!AF$47</f>
        <v>0</v>
      </c>
      <c r="AC16" s="8">
        <f>واحد10!AG$47</f>
        <v>0</v>
      </c>
      <c r="AD16" s="8">
        <f>واحد10!AH$47</f>
        <v>0</v>
      </c>
      <c r="AE16" s="8">
        <f>واحد10!AI$47</f>
        <v>0</v>
      </c>
      <c r="AF16" s="8">
        <f>واحد10!AJ$47</f>
        <v>0</v>
      </c>
      <c r="AG16" s="8">
        <f>واحد10!AK$47</f>
        <v>0</v>
      </c>
      <c r="AH16" s="8">
        <f>واحد10!AL$47</f>
        <v>0</v>
      </c>
      <c r="AI16" s="8">
        <f>واحد10!AM$47</f>
        <v>0</v>
      </c>
      <c r="AJ16" s="8">
        <f>واحد10!AN$47</f>
        <v>0</v>
      </c>
      <c r="AK16" s="8">
        <f>واحد10!AO$47</f>
        <v>0</v>
      </c>
      <c r="AL16" s="8">
        <f>واحد10!AP$47</f>
        <v>0</v>
      </c>
      <c r="AM16" s="8">
        <f>واحد10!AQ$47</f>
        <v>0</v>
      </c>
      <c r="AN16" s="8">
        <f>واحد10!AR$47</f>
        <v>0</v>
      </c>
      <c r="AO16" s="8">
        <f>واحد10!AS$47</f>
        <v>0</v>
      </c>
      <c r="AP16" s="8">
        <f>واحد10!AT$47</f>
        <v>0</v>
      </c>
      <c r="AQ16" s="8">
        <f>واحد10!AU$47</f>
        <v>0</v>
      </c>
      <c r="AR16" s="8">
        <f>واحد10!AV$47</f>
        <v>0</v>
      </c>
      <c r="AS16" s="8">
        <f>واحد10!AW$47</f>
        <v>0</v>
      </c>
      <c r="AT16" s="8">
        <f>واحد10!AX$47</f>
        <v>0</v>
      </c>
      <c r="AU16" s="8">
        <f>واحد10!AY$47</f>
        <v>0</v>
      </c>
      <c r="AV16" s="8">
        <f>واحد10!AZ$47</f>
        <v>0</v>
      </c>
      <c r="AW16" s="8">
        <f>واحد10!BA$47</f>
        <v>0</v>
      </c>
      <c r="AX16" s="8">
        <f>واحد10!BB$47</f>
        <v>0</v>
      </c>
      <c r="AY16" s="8">
        <f>واحد10!BC$47</f>
        <v>0</v>
      </c>
      <c r="AZ16" s="8">
        <f>واحد10!BD$47</f>
        <v>0</v>
      </c>
      <c r="BA16" s="8">
        <f>واحد10!BE$47</f>
        <v>0</v>
      </c>
      <c r="BB16" s="8">
        <f>واحد10!BF$47</f>
        <v>0</v>
      </c>
    </row>
    <row r="17" spans="1:54" s="5" customFormat="1" ht="33.75" customHeight="1">
      <c r="A17" s="7">
        <v>11</v>
      </c>
      <c r="B17" s="7" t="str">
        <f>واحد11!$A$3</f>
        <v>نام واحد/سالن مورد ارزیابی درج شود</v>
      </c>
      <c r="C17" s="8">
        <f>SUM(واحد11!$C$5:$D$5)</f>
        <v>0</v>
      </c>
      <c r="D17" s="7">
        <f>COUNTA(واحد11!$D$7:$D$46)</f>
        <v>0</v>
      </c>
      <c r="E17" s="8">
        <f>واحد11!I$47</f>
        <v>0</v>
      </c>
      <c r="F17" s="8">
        <f>واحد11!J$47</f>
        <v>0</v>
      </c>
      <c r="G17" s="8">
        <f>واحد11!K$47</f>
        <v>0</v>
      </c>
      <c r="H17" s="8">
        <f>واحد11!L$47</f>
        <v>0</v>
      </c>
      <c r="I17" s="8">
        <f>واحد11!M$47</f>
        <v>0</v>
      </c>
      <c r="J17" s="8">
        <f>واحد11!N$47</f>
        <v>0</v>
      </c>
      <c r="K17" s="8">
        <f>واحد11!O$47</f>
        <v>0</v>
      </c>
      <c r="L17" s="8">
        <f>واحد11!P$47</f>
        <v>0</v>
      </c>
      <c r="M17" s="8">
        <f>واحد11!Q$47</f>
        <v>0</v>
      </c>
      <c r="N17" s="8">
        <f>واحد11!R$47</f>
        <v>0</v>
      </c>
      <c r="O17" s="8">
        <f>واحد11!S$47</f>
        <v>0</v>
      </c>
      <c r="P17" s="8">
        <f>واحد11!T$47</f>
        <v>0</v>
      </c>
      <c r="Q17" s="8">
        <f>واحد11!U$47</f>
        <v>0</v>
      </c>
      <c r="R17" s="8">
        <f>واحد11!V$47</f>
        <v>0</v>
      </c>
      <c r="S17" s="8">
        <f>واحد11!W$47</f>
        <v>0</v>
      </c>
      <c r="T17" s="8">
        <f>واحد11!X$47</f>
        <v>0</v>
      </c>
      <c r="U17" s="8">
        <f>واحد11!Y$47</f>
        <v>0</v>
      </c>
      <c r="V17" s="8">
        <f>واحد11!Z$47</f>
        <v>0</v>
      </c>
      <c r="W17" s="8">
        <f>واحد11!AA$47</f>
        <v>0</v>
      </c>
      <c r="X17" s="8">
        <f>واحد11!AB$47</f>
        <v>0</v>
      </c>
      <c r="Y17" s="8">
        <f>واحد11!AC$47</f>
        <v>0</v>
      </c>
      <c r="Z17" s="8">
        <f>واحد11!AD$47</f>
        <v>0</v>
      </c>
      <c r="AA17" s="8">
        <f>واحد11!AE$47</f>
        <v>0</v>
      </c>
      <c r="AB17" s="8">
        <f>واحد11!AF$47</f>
        <v>0</v>
      </c>
      <c r="AC17" s="8">
        <f>واحد11!AG$47</f>
        <v>0</v>
      </c>
      <c r="AD17" s="8">
        <f>واحد11!AH$47</f>
        <v>0</v>
      </c>
      <c r="AE17" s="8">
        <f>واحد11!AI$47</f>
        <v>0</v>
      </c>
      <c r="AF17" s="8">
        <f>واحد11!AJ$47</f>
        <v>0</v>
      </c>
      <c r="AG17" s="8">
        <f>واحد11!AK$47</f>
        <v>0</v>
      </c>
      <c r="AH17" s="8">
        <f>واحد11!AL$47</f>
        <v>0</v>
      </c>
      <c r="AI17" s="8">
        <f>واحد11!AM$47</f>
        <v>0</v>
      </c>
      <c r="AJ17" s="8">
        <f>واحد11!AN$47</f>
        <v>0</v>
      </c>
      <c r="AK17" s="8">
        <f>واحد11!AO$47</f>
        <v>0</v>
      </c>
      <c r="AL17" s="8">
        <f>واحد11!AP$47</f>
        <v>0</v>
      </c>
      <c r="AM17" s="8">
        <f>واحد11!AQ$47</f>
        <v>0</v>
      </c>
      <c r="AN17" s="8">
        <f>واحد11!AR$47</f>
        <v>0</v>
      </c>
      <c r="AO17" s="8">
        <f>واحد11!AS$47</f>
        <v>0</v>
      </c>
      <c r="AP17" s="8">
        <f>واحد11!AT$47</f>
        <v>0</v>
      </c>
      <c r="AQ17" s="8">
        <f>واحد11!AU$47</f>
        <v>0</v>
      </c>
      <c r="AR17" s="8">
        <f>واحد11!AV$47</f>
        <v>0</v>
      </c>
      <c r="AS17" s="8">
        <f>واحد11!AW$47</f>
        <v>0</v>
      </c>
      <c r="AT17" s="8">
        <f>واحد11!AX$47</f>
        <v>0</v>
      </c>
      <c r="AU17" s="8">
        <f>واحد11!AY$47</f>
        <v>0</v>
      </c>
      <c r="AV17" s="8">
        <f>واحد11!AZ$47</f>
        <v>0</v>
      </c>
      <c r="AW17" s="8">
        <f>واحد11!BA$47</f>
        <v>0</v>
      </c>
      <c r="AX17" s="8">
        <f>واحد11!BB$47</f>
        <v>0</v>
      </c>
      <c r="AY17" s="8">
        <f>واحد11!BC$47</f>
        <v>0</v>
      </c>
      <c r="AZ17" s="8">
        <f>واحد11!BD$47</f>
        <v>0</v>
      </c>
      <c r="BA17" s="8">
        <f>واحد11!BE$47</f>
        <v>0</v>
      </c>
      <c r="BB17" s="8">
        <f>واحد11!BF$47</f>
        <v>0</v>
      </c>
    </row>
    <row r="18" spans="1:54" s="5" customFormat="1" ht="33.75" customHeight="1">
      <c r="A18" s="7">
        <v>12</v>
      </c>
      <c r="B18" s="7" t="str">
        <f>واحد12!$A$3</f>
        <v>نام واحد/سالن مورد ارزیابی درج شود</v>
      </c>
      <c r="C18" s="8">
        <f>SUM(واحد12!$C$5:$D$5)</f>
        <v>0</v>
      </c>
      <c r="D18" s="7">
        <f>COUNTA(واحد12!$D$7:$D$46)</f>
        <v>0</v>
      </c>
      <c r="E18" s="8">
        <f>واحد12!I$47</f>
        <v>0</v>
      </c>
      <c r="F18" s="8">
        <f>واحد12!J$47</f>
        <v>0</v>
      </c>
      <c r="G18" s="8">
        <f>واحد12!K$47</f>
        <v>0</v>
      </c>
      <c r="H18" s="8">
        <f>واحد12!L$47</f>
        <v>0</v>
      </c>
      <c r="I18" s="8">
        <f>واحد12!M$47</f>
        <v>0</v>
      </c>
      <c r="J18" s="8">
        <f>واحد12!N$47</f>
        <v>0</v>
      </c>
      <c r="K18" s="8">
        <f>واحد12!O$47</f>
        <v>0</v>
      </c>
      <c r="L18" s="8">
        <f>واحد12!P$47</f>
        <v>0</v>
      </c>
      <c r="M18" s="8">
        <f>واحد12!Q$47</f>
        <v>0</v>
      </c>
      <c r="N18" s="8">
        <f>واحد12!R$47</f>
        <v>0</v>
      </c>
      <c r="O18" s="8">
        <f>واحد12!S$47</f>
        <v>0</v>
      </c>
      <c r="P18" s="8">
        <f>واحد12!T$47</f>
        <v>0</v>
      </c>
      <c r="Q18" s="8">
        <f>واحد12!U$47</f>
        <v>0</v>
      </c>
      <c r="R18" s="8">
        <f>واحد12!V$47</f>
        <v>0</v>
      </c>
      <c r="S18" s="8">
        <f>واحد12!W$47</f>
        <v>0</v>
      </c>
      <c r="T18" s="8">
        <f>واحد12!X$47</f>
        <v>0</v>
      </c>
      <c r="U18" s="8">
        <f>واحد12!Y$47</f>
        <v>0</v>
      </c>
      <c r="V18" s="8">
        <f>واحد12!Z$47</f>
        <v>0</v>
      </c>
      <c r="W18" s="8">
        <f>واحد12!AA$47</f>
        <v>0</v>
      </c>
      <c r="X18" s="8">
        <f>واحد12!AB$47</f>
        <v>0</v>
      </c>
      <c r="Y18" s="8">
        <f>واحد12!AC$47</f>
        <v>0</v>
      </c>
      <c r="Z18" s="8">
        <f>واحد12!AD$47</f>
        <v>0</v>
      </c>
      <c r="AA18" s="8">
        <f>واحد12!AE$47</f>
        <v>0</v>
      </c>
      <c r="AB18" s="8">
        <f>واحد12!AF$47</f>
        <v>0</v>
      </c>
      <c r="AC18" s="8">
        <f>واحد12!AG$47</f>
        <v>0</v>
      </c>
      <c r="AD18" s="8">
        <f>واحد12!AH$47</f>
        <v>0</v>
      </c>
      <c r="AE18" s="8">
        <f>واحد12!AI$47</f>
        <v>0</v>
      </c>
      <c r="AF18" s="8">
        <f>واحد12!AJ$47</f>
        <v>0</v>
      </c>
      <c r="AG18" s="8">
        <f>واحد12!AK$47</f>
        <v>0</v>
      </c>
      <c r="AH18" s="8">
        <f>واحد12!AL$47</f>
        <v>0</v>
      </c>
      <c r="AI18" s="8">
        <f>واحد12!AM$47</f>
        <v>0</v>
      </c>
      <c r="AJ18" s="8">
        <f>واحد12!AN$47</f>
        <v>0</v>
      </c>
      <c r="AK18" s="8">
        <f>واحد12!AO$47</f>
        <v>0</v>
      </c>
      <c r="AL18" s="8">
        <f>واحد12!AP$47</f>
        <v>0</v>
      </c>
      <c r="AM18" s="8">
        <f>واحد12!AQ$47</f>
        <v>0</v>
      </c>
      <c r="AN18" s="8">
        <f>واحد12!AR$47</f>
        <v>0</v>
      </c>
      <c r="AO18" s="8">
        <f>واحد12!AS$47</f>
        <v>0</v>
      </c>
      <c r="AP18" s="8">
        <f>واحد12!AT$47</f>
        <v>0</v>
      </c>
      <c r="AQ18" s="8">
        <f>واحد12!AU$47</f>
        <v>0</v>
      </c>
      <c r="AR18" s="8">
        <f>واحد12!AV$47</f>
        <v>0</v>
      </c>
      <c r="AS18" s="8">
        <f>واحد12!AW$47</f>
        <v>0</v>
      </c>
      <c r="AT18" s="8">
        <f>واحد12!AX$47</f>
        <v>0</v>
      </c>
      <c r="AU18" s="8">
        <f>واحد12!AY$47</f>
        <v>0</v>
      </c>
      <c r="AV18" s="8">
        <f>واحد12!AZ$47</f>
        <v>0</v>
      </c>
      <c r="AW18" s="8">
        <f>واحد12!BA$47</f>
        <v>0</v>
      </c>
      <c r="AX18" s="8">
        <f>واحد12!BB$47</f>
        <v>0</v>
      </c>
      <c r="AY18" s="8">
        <f>واحد12!BC$47</f>
        <v>0</v>
      </c>
      <c r="AZ18" s="8">
        <f>واحد12!BD$47</f>
        <v>0</v>
      </c>
      <c r="BA18" s="8">
        <f>واحد12!BE$47</f>
        <v>0</v>
      </c>
      <c r="BB18" s="8">
        <f>واحد12!BF$47</f>
        <v>0</v>
      </c>
    </row>
    <row r="19" spans="1:54" s="5" customFormat="1" ht="33.75" customHeight="1">
      <c r="A19" s="7">
        <v>13</v>
      </c>
      <c r="B19" s="7" t="str">
        <f>واحد13!$A$3</f>
        <v>نام واحد/سالن مورد ارزیابی درج شود</v>
      </c>
      <c r="C19" s="8">
        <f>SUM(واحد13!$C$5:$D$5)</f>
        <v>0</v>
      </c>
      <c r="D19" s="7">
        <f>COUNTA(واحد13!$D$7:$D$46)</f>
        <v>0</v>
      </c>
      <c r="E19" s="8">
        <f>واحد13!I$47</f>
        <v>0</v>
      </c>
      <c r="F19" s="8">
        <f>واحد13!J$47</f>
        <v>0</v>
      </c>
      <c r="G19" s="8">
        <f>واحد13!K$47</f>
        <v>0</v>
      </c>
      <c r="H19" s="8">
        <f>واحد13!L$47</f>
        <v>0</v>
      </c>
      <c r="I19" s="8">
        <f>واحد13!M$47</f>
        <v>0</v>
      </c>
      <c r="J19" s="8">
        <f>واحد13!N$47</f>
        <v>0</v>
      </c>
      <c r="K19" s="8">
        <f>واحد13!O$47</f>
        <v>0</v>
      </c>
      <c r="L19" s="8">
        <f>واحد13!P$47</f>
        <v>0</v>
      </c>
      <c r="M19" s="8">
        <f>واحد13!Q$47</f>
        <v>0</v>
      </c>
      <c r="N19" s="8">
        <f>واحد13!R$47</f>
        <v>0</v>
      </c>
      <c r="O19" s="8">
        <f>واحد13!S$47</f>
        <v>0</v>
      </c>
      <c r="P19" s="8">
        <f>واحد13!T$47</f>
        <v>0</v>
      </c>
      <c r="Q19" s="8">
        <f>واحد13!U$47</f>
        <v>0</v>
      </c>
      <c r="R19" s="8">
        <f>واحد13!V$47</f>
        <v>0</v>
      </c>
      <c r="S19" s="8">
        <f>واحد13!W$47</f>
        <v>0</v>
      </c>
      <c r="T19" s="8">
        <f>واحد13!X$47</f>
        <v>0</v>
      </c>
      <c r="U19" s="8">
        <f>واحد13!Y$47</f>
        <v>0</v>
      </c>
      <c r="V19" s="8">
        <f>واحد13!Z$47</f>
        <v>0</v>
      </c>
      <c r="W19" s="8">
        <f>واحد13!AA$47</f>
        <v>0</v>
      </c>
      <c r="X19" s="8">
        <f>واحد13!AB$47</f>
        <v>0</v>
      </c>
      <c r="Y19" s="8">
        <f>واحد13!AC$47</f>
        <v>0</v>
      </c>
      <c r="Z19" s="8">
        <f>واحد13!AD$47</f>
        <v>0</v>
      </c>
      <c r="AA19" s="8">
        <f>واحد13!AE$47</f>
        <v>0</v>
      </c>
      <c r="AB19" s="8">
        <f>واحد13!AF$47</f>
        <v>0</v>
      </c>
      <c r="AC19" s="8">
        <f>واحد13!AG$47</f>
        <v>0</v>
      </c>
      <c r="AD19" s="8">
        <f>واحد13!AH$47</f>
        <v>0</v>
      </c>
      <c r="AE19" s="8">
        <f>واحد13!AI$47</f>
        <v>0</v>
      </c>
      <c r="AF19" s="8">
        <f>واحد13!AJ$47</f>
        <v>0</v>
      </c>
      <c r="AG19" s="8">
        <f>واحد13!AK$47</f>
        <v>0</v>
      </c>
      <c r="AH19" s="8">
        <f>واحد13!AL$47</f>
        <v>0</v>
      </c>
      <c r="AI19" s="8">
        <f>واحد13!AM$47</f>
        <v>0</v>
      </c>
      <c r="AJ19" s="8">
        <f>واحد13!AN$47</f>
        <v>0</v>
      </c>
      <c r="AK19" s="8">
        <f>واحد13!AO$47</f>
        <v>0</v>
      </c>
      <c r="AL19" s="8">
        <f>واحد13!AP$47</f>
        <v>0</v>
      </c>
      <c r="AM19" s="8">
        <f>واحد13!AQ$47</f>
        <v>0</v>
      </c>
      <c r="AN19" s="8">
        <f>واحد13!AR$47</f>
        <v>0</v>
      </c>
      <c r="AO19" s="8">
        <f>واحد13!AS$47</f>
        <v>0</v>
      </c>
      <c r="AP19" s="8">
        <f>واحد13!AT$47</f>
        <v>0</v>
      </c>
      <c r="AQ19" s="8">
        <f>واحد13!AU$47</f>
        <v>0</v>
      </c>
      <c r="AR19" s="8">
        <f>واحد13!AV$47</f>
        <v>0</v>
      </c>
      <c r="AS19" s="8">
        <f>واحد13!AW$47</f>
        <v>0</v>
      </c>
      <c r="AT19" s="8">
        <f>واحد13!AX$47</f>
        <v>0</v>
      </c>
      <c r="AU19" s="8">
        <f>واحد13!AY$47</f>
        <v>0</v>
      </c>
      <c r="AV19" s="8">
        <f>واحد13!AZ$47</f>
        <v>0</v>
      </c>
      <c r="AW19" s="8">
        <f>واحد13!BA$47</f>
        <v>0</v>
      </c>
      <c r="AX19" s="8">
        <f>واحد13!BB$47</f>
        <v>0</v>
      </c>
      <c r="AY19" s="8">
        <f>واحد13!BC$47</f>
        <v>0</v>
      </c>
      <c r="AZ19" s="8">
        <f>واحد13!BD$47</f>
        <v>0</v>
      </c>
      <c r="BA19" s="8">
        <f>واحد13!BE$47</f>
        <v>0</v>
      </c>
      <c r="BB19" s="8">
        <f>واحد13!BF$47</f>
        <v>0</v>
      </c>
    </row>
    <row r="20" spans="1:54" s="5" customFormat="1" ht="33.75" customHeight="1">
      <c r="A20" s="7">
        <v>14</v>
      </c>
      <c r="B20" s="7" t="str">
        <f>واحد14!$A$3</f>
        <v>نام واحد/سالن مورد ارزیابی درج شود</v>
      </c>
      <c r="C20" s="8">
        <f>SUM(واحد14!$C$5:$D$5)</f>
        <v>0</v>
      </c>
      <c r="D20" s="7">
        <f>COUNTA(واحد14!$D$7:$D$46)</f>
        <v>0</v>
      </c>
      <c r="E20" s="8">
        <f>واحد14!I$47</f>
        <v>0</v>
      </c>
      <c r="F20" s="8">
        <f>واحد14!J$47</f>
        <v>0</v>
      </c>
      <c r="G20" s="8">
        <f>واحد14!K$47</f>
        <v>0</v>
      </c>
      <c r="H20" s="8">
        <f>واحد14!L$47</f>
        <v>0</v>
      </c>
      <c r="I20" s="8">
        <f>واحد14!M$47</f>
        <v>0</v>
      </c>
      <c r="J20" s="8">
        <f>واحد14!N$47</f>
        <v>0</v>
      </c>
      <c r="K20" s="8">
        <f>واحد14!O$47</f>
        <v>0</v>
      </c>
      <c r="L20" s="8">
        <f>واحد14!P$47</f>
        <v>0</v>
      </c>
      <c r="M20" s="8">
        <f>واحد14!Q$47</f>
        <v>0</v>
      </c>
      <c r="N20" s="8">
        <f>واحد14!R$47</f>
        <v>0</v>
      </c>
      <c r="O20" s="8">
        <f>واحد14!S$47</f>
        <v>0</v>
      </c>
      <c r="P20" s="8">
        <f>واحد14!T$47</f>
        <v>0</v>
      </c>
      <c r="Q20" s="8">
        <f>واحد14!U$47</f>
        <v>0</v>
      </c>
      <c r="R20" s="8">
        <f>واحد14!V$47</f>
        <v>0</v>
      </c>
      <c r="S20" s="8">
        <f>واحد14!W$47</f>
        <v>0</v>
      </c>
      <c r="T20" s="8">
        <f>واحد14!X$47</f>
        <v>0</v>
      </c>
      <c r="U20" s="8">
        <f>واحد14!Y$47</f>
        <v>0</v>
      </c>
      <c r="V20" s="8">
        <f>واحد14!Z$47</f>
        <v>0</v>
      </c>
      <c r="W20" s="8">
        <f>واحد14!AA$47</f>
        <v>0</v>
      </c>
      <c r="X20" s="8">
        <f>واحد14!AB$47</f>
        <v>0</v>
      </c>
      <c r="Y20" s="8">
        <f>واحد14!AC$47</f>
        <v>0</v>
      </c>
      <c r="Z20" s="8">
        <f>واحد14!AD$47</f>
        <v>0</v>
      </c>
      <c r="AA20" s="8">
        <f>واحد14!AE$47</f>
        <v>0</v>
      </c>
      <c r="AB20" s="8">
        <f>واحد14!AF$47</f>
        <v>0</v>
      </c>
      <c r="AC20" s="8">
        <f>واحد14!AG$47</f>
        <v>0</v>
      </c>
      <c r="AD20" s="8">
        <f>واحد14!AH$47</f>
        <v>0</v>
      </c>
      <c r="AE20" s="8">
        <f>واحد14!AI$47</f>
        <v>0</v>
      </c>
      <c r="AF20" s="8">
        <f>واحد14!AJ$47</f>
        <v>0</v>
      </c>
      <c r="AG20" s="8">
        <f>واحد14!AK$47</f>
        <v>0</v>
      </c>
      <c r="AH20" s="8">
        <f>واحد14!AL$47</f>
        <v>0</v>
      </c>
      <c r="AI20" s="8">
        <f>واحد14!AM$47</f>
        <v>0</v>
      </c>
      <c r="AJ20" s="8">
        <f>واحد14!AN$47</f>
        <v>0</v>
      </c>
      <c r="AK20" s="8">
        <f>واحد14!AO$47</f>
        <v>0</v>
      </c>
      <c r="AL20" s="8">
        <f>واحد14!AP$47</f>
        <v>0</v>
      </c>
      <c r="AM20" s="8">
        <f>واحد14!AQ$47</f>
        <v>0</v>
      </c>
      <c r="AN20" s="8">
        <f>واحد14!AR$47</f>
        <v>0</v>
      </c>
      <c r="AO20" s="8">
        <f>واحد14!AS$47</f>
        <v>0</v>
      </c>
      <c r="AP20" s="8">
        <f>واحد14!AT$47</f>
        <v>0</v>
      </c>
      <c r="AQ20" s="8">
        <f>واحد14!AU$47</f>
        <v>0</v>
      </c>
      <c r="AR20" s="8">
        <f>واحد14!AV$47</f>
        <v>0</v>
      </c>
      <c r="AS20" s="8">
        <f>واحد14!AW$47</f>
        <v>0</v>
      </c>
      <c r="AT20" s="8">
        <f>واحد14!AX$47</f>
        <v>0</v>
      </c>
      <c r="AU20" s="8">
        <f>واحد14!AY$47</f>
        <v>0</v>
      </c>
      <c r="AV20" s="8">
        <f>واحد14!AZ$47</f>
        <v>0</v>
      </c>
      <c r="AW20" s="8">
        <f>واحد14!BA$47</f>
        <v>0</v>
      </c>
      <c r="AX20" s="8">
        <f>واحد14!BB$47</f>
        <v>0</v>
      </c>
      <c r="AY20" s="8">
        <f>واحد14!BC$47</f>
        <v>0</v>
      </c>
      <c r="AZ20" s="8">
        <f>واحد14!BD$47</f>
        <v>0</v>
      </c>
      <c r="BA20" s="8">
        <f>واحد14!BE$47</f>
        <v>0</v>
      </c>
      <c r="BB20" s="8">
        <f>واحد14!BF$47</f>
        <v>0</v>
      </c>
    </row>
    <row r="21" spans="1:54" s="5" customFormat="1" ht="33.75" customHeight="1">
      <c r="A21" s="7">
        <v>15</v>
      </c>
      <c r="B21" s="7" t="str">
        <f>واحد15!$A$3</f>
        <v>نام واحد/سالن مورد ارزیابی درج شود</v>
      </c>
      <c r="C21" s="8">
        <f>SUM(واحد15!$C$5:$D$5)</f>
        <v>0</v>
      </c>
      <c r="D21" s="7">
        <f>COUNTA(واحد15!$D$7:$D$46)</f>
        <v>0</v>
      </c>
      <c r="E21" s="8">
        <f>واحد15!I$47</f>
        <v>0</v>
      </c>
      <c r="F21" s="8">
        <f>واحد15!J$47</f>
        <v>0</v>
      </c>
      <c r="G21" s="8">
        <f>واحد15!K$47</f>
        <v>0</v>
      </c>
      <c r="H21" s="8">
        <f>واحد15!L$47</f>
        <v>0</v>
      </c>
      <c r="I21" s="8">
        <f>واحد15!M$47</f>
        <v>0</v>
      </c>
      <c r="J21" s="8">
        <f>واحد15!N$47</f>
        <v>0</v>
      </c>
      <c r="K21" s="8">
        <f>واحد15!O$47</f>
        <v>0</v>
      </c>
      <c r="L21" s="8">
        <f>واحد15!P$47</f>
        <v>0</v>
      </c>
      <c r="M21" s="8">
        <f>واحد15!Q$47</f>
        <v>0</v>
      </c>
      <c r="N21" s="8">
        <f>واحد15!R$47</f>
        <v>0</v>
      </c>
      <c r="O21" s="8">
        <f>واحد15!S$47</f>
        <v>0</v>
      </c>
      <c r="P21" s="8">
        <f>واحد15!T$47</f>
        <v>0</v>
      </c>
      <c r="Q21" s="8">
        <f>واحد15!U$47</f>
        <v>0</v>
      </c>
      <c r="R21" s="8">
        <f>واحد15!V$47</f>
        <v>0</v>
      </c>
      <c r="S21" s="8">
        <f>واحد15!W$47</f>
        <v>0</v>
      </c>
      <c r="T21" s="8">
        <f>واحد15!X$47</f>
        <v>0</v>
      </c>
      <c r="U21" s="8">
        <f>واحد15!Y$47</f>
        <v>0</v>
      </c>
      <c r="V21" s="8">
        <f>واحد15!Z$47</f>
        <v>0</v>
      </c>
      <c r="W21" s="8">
        <f>واحد15!AA$47</f>
        <v>0</v>
      </c>
      <c r="X21" s="8">
        <f>واحد15!AB$47</f>
        <v>0</v>
      </c>
      <c r="Y21" s="8">
        <f>واحد15!AC$47</f>
        <v>0</v>
      </c>
      <c r="Z21" s="8">
        <f>واحد15!AD$47</f>
        <v>0</v>
      </c>
      <c r="AA21" s="8">
        <f>واحد15!AE$47</f>
        <v>0</v>
      </c>
      <c r="AB21" s="8">
        <f>واحد15!AF$47</f>
        <v>0</v>
      </c>
      <c r="AC21" s="8">
        <f>واحد15!AG$47</f>
        <v>0</v>
      </c>
      <c r="AD21" s="8">
        <f>واحد15!AH$47</f>
        <v>0</v>
      </c>
      <c r="AE21" s="8">
        <f>واحد15!AI$47</f>
        <v>0</v>
      </c>
      <c r="AF21" s="8">
        <f>واحد15!AJ$47</f>
        <v>0</v>
      </c>
      <c r="AG21" s="8">
        <f>واحد15!AK$47</f>
        <v>0</v>
      </c>
      <c r="AH21" s="8">
        <f>واحد15!AL$47</f>
        <v>0</v>
      </c>
      <c r="AI21" s="8">
        <f>واحد15!AM$47</f>
        <v>0</v>
      </c>
      <c r="AJ21" s="8">
        <f>واحد15!AN$47</f>
        <v>0</v>
      </c>
      <c r="AK21" s="8">
        <f>واحد15!AO$47</f>
        <v>0</v>
      </c>
      <c r="AL21" s="8">
        <f>واحد15!AP$47</f>
        <v>0</v>
      </c>
      <c r="AM21" s="8">
        <f>واحد15!AQ$47</f>
        <v>0</v>
      </c>
      <c r="AN21" s="8">
        <f>واحد15!AR$47</f>
        <v>0</v>
      </c>
      <c r="AO21" s="8">
        <f>واحد15!AS$47</f>
        <v>0</v>
      </c>
      <c r="AP21" s="8">
        <f>واحد15!AT$47</f>
        <v>0</v>
      </c>
      <c r="AQ21" s="8">
        <f>واحد15!AU$47</f>
        <v>0</v>
      </c>
      <c r="AR21" s="8">
        <f>واحد15!AV$47</f>
        <v>0</v>
      </c>
      <c r="AS21" s="8">
        <f>واحد15!AW$47</f>
        <v>0</v>
      </c>
      <c r="AT21" s="8">
        <f>واحد15!AX$47</f>
        <v>0</v>
      </c>
      <c r="AU21" s="8">
        <f>واحد15!AY$47</f>
        <v>0</v>
      </c>
      <c r="AV21" s="8">
        <f>واحد15!AZ$47</f>
        <v>0</v>
      </c>
      <c r="AW21" s="8">
        <f>واحد15!BA$47</f>
        <v>0</v>
      </c>
      <c r="AX21" s="8">
        <f>واحد15!BB$47</f>
        <v>0</v>
      </c>
      <c r="AY21" s="8">
        <f>واحد15!BC$47</f>
        <v>0</v>
      </c>
      <c r="AZ21" s="8">
        <f>واحد15!BD$47</f>
        <v>0</v>
      </c>
      <c r="BA21" s="8">
        <f>واحد15!BE$47</f>
        <v>0</v>
      </c>
      <c r="BB21" s="8">
        <f>واحد15!BF$47</f>
        <v>0</v>
      </c>
    </row>
    <row r="22" spans="1:54" s="5" customFormat="1" ht="33.75" customHeight="1">
      <c r="A22" s="7">
        <v>16</v>
      </c>
      <c r="B22" s="7" t="str">
        <f>واحد16!$A$3</f>
        <v>نام واحد/سالن مورد ارزیابی درج شود</v>
      </c>
      <c r="C22" s="8">
        <f>SUM(واحد16!$C$5:$D$5)</f>
        <v>0</v>
      </c>
      <c r="D22" s="7">
        <f>COUNTA(واحد16!$D$7:$D$46)</f>
        <v>0</v>
      </c>
      <c r="E22" s="8">
        <f>واحد16!I$47</f>
        <v>0</v>
      </c>
      <c r="F22" s="8">
        <f>واحد16!J$47</f>
        <v>0</v>
      </c>
      <c r="G22" s="8">
        <f>واحد16!K$47</f>
        <v>0</v>
      </c>
      <c r="H22" s="8">
        <f>واحد16!L$47</f>
        <v>0</v>
      </c>
      <c r="I22" s="8">
        <f>واحد16!M$47</f>
        <v>0</v>
      </c>
      <c r="J22" s="8">
        <f>واحد16!N$47</f>
        <v>0</v>
      </c>
      <c r="K22" s="8">
        <f>واحد16!O$47</f>
        <v>0</v>
      </c>
      <c r="L22" s="8">
        <f>واحد16!P$47</f>
        <v>0</v>
      </c>
      <c r="M22" s="8">
        <f>واحد16!Q$47</f>
        <v>0</v>
      </c>
      <c r="N22" s="8">
        <f>واحد16!R$47</f>
        <v>0</v>
      </c>
      <c r="O22" s="8">
        <f>واحد16!S$47</f>
        <v>0</v>
      </c>
      <c r="P22" s="8">
        <f>واحد16!T$47</f>
        <v>0</v>
      </c>
      <c r="Q22" s="8">
        <f>واحد16!U$47</f>
        <v>0</v>
      </c>
      <c r="R22" s="8">
        <f>واحد16!V$47</f>
        <v>0</v>
      </c>
      <c r="S22" s="8">
        <f>واحد16!W$47</f>
        <v>0</v>
      </c>
      <c r="T22" s="8">
        <f>واحد16!X$47</f>
        <v>0</v>
      </c>
      <c r="U22" s="8">
        <f>واحد16!Y$47</f>
        <v>0</v>
      </c>
      <c r="V22" s="8">
        <f>واحد16!Z$47</f>
        <v>0</v>
      </c>
      <c r="W22" s="8">
        <f>واحد16!AA$47</f>
        <v>0</v>
      </c>
      <c r="X22" s="8">
        <f>واحد16!AB$47</f>
        <v>0</v>
      </c>
      <c r="Y22" s="8">
        <f>واحد16!AC$47</f>
        <v>0</v>
      </c>
      <c r="Z22" s="8">
        <f>واحد16!AD$47</f>
        <v>0</v>
      </c>
      <c r="AA22" s="8">
        <f>واحد16!AE$47</f>
        <v>0</v>
      </c>
      <c r="AB22" s="8">
        <f>واحد16!AF$47</f>
        <v>0</v>
      </c>
      <c r="AC22" s="8">
        <f>واحد16!AG$47</f>
        <v>0</v>
      </c>
      <c r="AD22" s="8">
        <f>واحد16!AH$47</f>
        <v>0</v>
      </c>
      <c r="AE22" s="8">
        <f>واحد16!AI$47</f>
        <v>0</v>
      </c>
      <c r="AF22" s="8">
        <f>واحد16!AJ$47</f>
        <v>0</v>
      </c>
      <c r="AG22" s="8">
        <f>واحد16!AK$47</f>
        <v>0</v>
      </c>
      <c r="AH22" s="8">
        <f>واحد16!AL$47</f>
        <v>0</v>
      </c>
      <c r="AI22" s="8">
        <f>واحد16!AM$47</f>
        <v>0</v>
      </c>
      <c r="AJ22" s="8">
        <f>واحد16!AN$47</f>
        <v>0</v>
      </c>
      <c r="AK22" s="8">
        <f>واحد16!AO$47</f>
        <v>0</v>
      </c>
      <c r="AL22" s="8">
        <f>واحد16!AP$47</f>
        <v>0</v>
      </c>
      <c r="AM22" s="8">
        <f>واحد16!AQ$47</f>
        <v>0</v>
      </c>
      <c r="AN22" s="8">
        <f>واحد16!AR$47</f>
        <v>0</v>
      </c>
      <c r="AO22" s="8">
        <f>واحد16!AS$47</f>
        <v>0</v>
      </c>
      <c r="AP22" s="8">
        <f>واحد16!AT$47</f>
        <v>0</v>
      </c>
      <c r="AQ22" s="8">
        <f>واحد16!AU$47</f>
        <v>0</v>
      </c>
      <c r="AR22" s="8">
        <f>واحد16!AV$47</f>
        <v>0</v>
      </c>
      <c r="AS22" s="8">
        <f>واحد16!AW$47</f>
        <v>0</v>
      </c>
      <c r="AT22" s="8">
        <f>واحد16!AX$47</f>
        <v>0</v>
      </c>
      <c r="AU22" s="8">
        <f>واحد16!AY$47</f>
        <v>0</v>
      </c>
      <c r="AV22" s="8">
        <f>واحد16!AZ$47</f>
        <v>0</v>
      </c>
      <c r="AW22" s="8">
        <f>واحد16!BA$47</f>
        <v>0</v>
      </c>
      <c r="AX22" s="8">
        <f>واحد16!BB$47</f>
        <v>0</v>
      </c>
      <c r="AY22" s="8">
        <f>واحد16!BC$47</f>
        <v>0</v>
      </c>
      <c r="AZ22" s="8">
        <f>واحد16!BD$47</f>
        <v>0</v>
      </c>
      <c r="BA22" s="8">
        <f>واحد16!BE$47</f>
        <v>0</v>
      </c>
      <c r="BB22" s="8">
        <f>واحد16!BF$47</f>
        <v>0</v>
      </c>
    </row>
    <row r="23" spans="1:54" s="5" customFormat="1" ht="33.75" customHeight="1">
      <c r="A23" s="7">
        <v>17</v>
      </c>
      <c r="B23" s="7" t="str">
        <f>واحد17!$A$3</f>
        <v>نام واحد/سالن مورد ارزیابی درج شود</v>
      </c>
      <c r="C23" s="8">
        <f>SUM(واحد17!$C$5:$D$5)</f>
        <v>0</v>
      </c>
      <c r="D23" s="7">
        <f>COUNTA(واحد17!$D$7:$D$46)</f>
        <v>0</v>
      </c>
      <c r="E23" s="8">
        <f>واحد17!I$47</f>
        <v>0</v>
      </c>
      <c r="F23" s="8">
        <f>واحد17!J$47</f>
        <v>0</v>
      </c>
      <c r="G23" s="8">
        <f>واحد17!K$47</f>
        <v>0</v>
      </c>
      <c r="H23" s="8">
        <f>واحد17!L$47</f>
        <v>0</v>
      </c>
      <c r="I23" s="8">
        <f>واحد17!M$47</f>
        <v>0</v>
      </c>
      <c r="J23" s="8">
        <f>واحد17!N$47</f>
        <v>0</v>
      </c>
      <c r="K23" s="8">
        <f>واحد17!O$47</f>
        <v>0</v>
      </c>
      <c r="L23" s="8">
        <f>واحد17!P$47</f>
        <v>0</v>
      </c>
      <c r="M23" s="8">
        <f>واحد17!Q$47</f>
        <v>0</v>
      </c>
      <c r="N23" s="8">
        <f>واحد17!R$47</f>
        <v>0</v>
      </c>
      <c r="O23" s="8">
        <f>واحد17!S$47</f>
        <v>0</v>
      </c>
      <c r="P23" s="8">
        <f>واحد17!T$47</f>
        <v>0</v>
      </c>
      <c r="Q23" s="8">
        <f>واحد17!U$47</f>
        <v>0</v>
      </c>
      <c r="R23" s="8">
        <f>واحد17!V$47</f>
        <v>0</v>
      </c>
      <c r="S23" s="8">
        <f>واحد17!W$47</f>
        <v>0</v>
      </c>
      <c r="T23" s="8">
        <f>واحد17!X$47</f>
        <v>0</v>
      </c>
      <c r="U23" s="8">
        <f>واحد17!Y$47</f>
        <v>0</v>
      </c>
      <c r="V23" s="8">
        <f>واحد17!Z$47</f>
        <v>0</v>
      </c>
      <c r="W23" s="8">
        <f>واحد17!AA$47</f>
        <v>0</v>
      </c>
      <c r="X23" s="8">
        <f>واحد17!AB$47</f>
        <v>0</v>
      </c>
      <c r="Y23" s="8">
        <f>واحد17!AC$47</f>
        <v>0</v>
      </c>
      <c r="Z23" s="8">
        <f>واحد17!AD$47</f>
        <v>0</v>
      </c>
      <c r="AA23" s="8">
        <f>واحد17!AE$47</f>
        <v>0</v>
      </c>
      <c r="AB23" s="8">
        <f>واحد17!AF$47</f>
        <v>0</v>
      </c>
      <c r="AC23" s="8">
        <f>واحد17!AG$47</f>
        <v>0</v>
      </c>
      <c r="AD23" s="8">
        <f>واحد17!AH$47</f>
        <v>0</v>
      </c>
      <c r="AE23" s="8">
        <f>واحد17!AI$47</f>
        <v>0</v>
      </c>
      <c r="AF23" s="8">
        <f>واحد17!AJ$47</f>
        <v>0</v>
      </c>
      <c r="AG23" s="8">
        <f>واحد17!AK$47</f>
        <v>0</v>
      </c>
      <c r="AH23" s="8">
        <f>واحد17!AL$47</f>
        <v>0</v>
      </c>
      <c r="AI23" s="8">
        <f>واحد17!AM$47</f>
        <v>0</v>
      </c>
      <c r="AJ23" s="8">
        <f>واحد17!AN$47</f>
        <v>0</v>
      </c>
      <c r="AK23" s="8">
        <f>واحد17!AO$47</f>
        <v>0</v>
      </c>
      <c r="AL23" s="8">
        <f>واحد17!AP$47</f>
        <v>0</v>
      </c>
      <c r="AM23" s="8">
        <f>واحد17!AQ$47</f>
        <v>0</v>
      </c>
      <c r="AN23" s="8">
        <f>واحد17!AR$47</f>
        <v>0</v>
      </c>
      <c r="AO23" s="8">
        <f>واحد17!AS$47</f>
        <v>0</v>
      </c>
      <c r="AP23" s="8">
        <f>واحد17!AT$47</f>
        <v>0</v>
      </c>
      <c r="AQ23" s="8">
        <f>واحد17!AU$47</f>
        <v>0</v>
      </c>
      <c r="AR23" s="8">
        <f>واحد17!AV$47</f>
        <v>0</v>
      </c>
      <c r="AS23" s="8">
        <f>واحد17!AW$47</f>
        <v>0</v>
      </c>
      <c r="AT23" s="8">
        <f>واحد17!AX$47</f>
        <v>0</v>
      </c>
      <c r="AU23" s="8">
        <f>واحد17!AY$47</f>
        <v>0</v>
      </c>
      <c r="AV23" s="8">
        <f>واحد17!AZ$47</f>
        <v>0</v>
      </c>
      <c r="AW23" s="8">
        <f>واحد17!BA$47</f>
        <v>0</v>
      </c>
      <c r="AX23" s="8">
        <f>واحد17!BB$47</f>
        <v>0</v>
      </c>
      <c r="AY23" s="8">
        <f>واحد17!BC$47</f>
        <v>0</v>
      </c>
      <c r="AZ23" s="8">
        <f>واحد17!BD$47</f>
        <v>0</v>
      </c>
      <c r="BA23" s="8">
        <f>واحد17!BE$47</f>
        <v>0</v>
      </c>
      <c r="BB23" s="8">
        <f>واحد17!BF$47</f>
        <v>0</v>
      </c>
    </row>
    <row r="24" spans="1:54" s="5" customFormat="1" ht="33.75" customHeight="1">
      <c r="A24" s="7">
        <v>18</v>
      </c>
      <c r="B24" s="7" t="str">
        <f>واحد18!$A$3</f>
        <v>نام واحد/سالن مورد ارزیابی درج شود</v>
      </c>
      <c r="C24" s="8">
        <f>SUM(واحد18!$C$5:$D$5)</f>
        <v>0</v>
      </c>
      <c r="D24" s="7">
        <f>COUNTA(واحد18!$D$7:$D$46)</f>
        <v>0</v>
      </c>
      <c r="E24" s="8">
        <f>واحد18!I$47</f>
        <v>0</v>
      </c>
      <c r="F24" s="8">
        <f>واحد18!J$47</f>
        <v>0</v>
      </c>
      <c r="G24" s="8">
        <f>واحد18!K$47</f>
        <v>0</v>
      </c>
      <c r="H24" s="8">
        <f>واحد18!L$47</f>
        <v>0</v>
      </c>
      <c r="I24" s="8">
        <f>واحد18!M$47</f>
        <v>0</v>
      </c>
      <c r="J24" s="8">
        <f>واحد18!N$47</f>
        <v>0</v>
      </c>
      <c r="K24" s="8">
        <f>واحد18!O$47</f>
        <v>0</v>
      </c>
      <c r="L24" s="8">
        <f>واحد18!P$47</f>
        <v>0</v>
      </c>
      <c r="M24" s="8">
        <f>واحد18!Q$47</f>
        <v>0</v>
      </c>
      <c r="N24" s="8">
        <f>واحد18!R$47</f>
        <v>0</v>
      </c>
      <c r="O24" s="8">
        <f>واحد18!S$47</f>
        <v>0</v>
      </c>
      <c r="P24" s="8">
        <f>واحد18!T$47</f>
        <v>0</v>
      </c>
      <c r="Q24" s="8">
        <f>واحد18!U$47</f>
        <v>0</v>
      </c>
      <c r="R24" s="8">
        <f>واحد18!V$47</f>
        <v>0</v>
      </c>
      <c r="S24" s="8">
        <f>واحد18!W$47</f>
        <v>0</v>
      </c>
      <c r="T24" s="8">
        <f>واحد18!X$47</f>
        <v>0</v>
      </c>
      <c r="U24" s="8">
        <f>واحد18!Y$47</f>
        <v>0</v>
      </c>
      <c r="V24" s="8">
        <f>واحد18!Z$47</f>
        <v>0</v>
      </c>
      <c r="W24" s="8">
        <f>واحد18!AA$47</f>
        <v>0</v>
      </c>
      <c r="X24" s="8">
        <f>واحد18!AB$47</f>
        <v>0</v>
      </c>
      <c r="Y24" s="8">
        <f>واحد18!AC$47</f>
        <v>0</v>
      </c>
      <c r="Z24" s="8">
        <f>واحد18!AD$47</f>
        <v>0</v>
      </c>
      <c r="AA24" s="8">
        <f>واحد18!AE$47</f>
        <v>0</v>
      </c>
      <c r="AB24" s="8">
        <f>واحد18!AF$47</f>
        <v>0</v>
      </c>
      <c r="AC24" s="8">
        <f>واحد18!AG$47</f>
        <v>0</v>
      </c>
      <c r="AD24" s="8">
        <f>واحد18!AH$47</f>
        <v>0</v>
      </c>
      <c r="AE24" s="8">
        <f>واحد18!AI$47</f>
        <v>0</v>
      </c>
      <c r="AF24" s="8">
        <f>واحد18!AJ$47</f>
        <v>0</v>
      </c>
      <c r="AG24" s="8">
        <f>واحد18!AK$47</f>
        <v>0</v>
      </c>
      <c r="AH24" s="8">
        <f>واحد18!AL$47</f>
        <v>0</v>
      </c>
      <c r="AI24" s="8">
        <f>واحد18!AM$47</f>
        <v>0</v>
      </c>
      <c r="AJ24" s="8">
        <f>واحد18!AN$47</f>
        <v>0</v>
      </c>
      <c r="AK24" s="8">
        <f>واحد18!AO$47</f>
        <v>0</v>
      </c>
      <c r="AL24" s="8">
        <f>واحد18!AP$47</f>
        <v>0</v>
      </c>
      <c r="AM24" s="8">
        <f>واحد18!AQ$47</f>
        <v>0</v>
      </c>
      <c r="AN24" s="8">
        <f>واحد18!AR$47</f>
        <v>0</v>
      </c>
      <c r="AO24" s="8">
        <f>واحد18!AS$47</f>
        <v>0</v>
      </c>
      <c r="AP24" s="8">
        <f>واحد18!AT$47</f>
        <v>0</v>
      </c>
      <c r="AQ24" s="8">
        <f>واحد18!AU$47</f>
        <v>0</v>
      </c>
      <c r="AR24" s="8">
        <f>واحد18!AV$47</f>
        <v>0</v>
      </c>
      <c r="AS24" s="8">
        <f>واحد18!AW$47</f>
        <v>0</v>
      </c>
      <c r="AT24" s="8">
        <f>واحد18!AX$47</f>
        <v>0</v>
      </c>
      <c r="AU24" s="8">
        <f>واحد18!AY$47</f>
        <v>0</v>
      </c>
      <c r="AV24" s="8">
        <f>واحد18!AZ$47</f>
        <v>0</v>
      </c>
      <c r="AW24" s="8">
        <f>واحد18!BA$47</f>
        <v>0</v>
      </c>
      <c r="AX24" s="8">
        <f>واحد18!BB$47</f>
        <v>0</v>
      </c>
      <c r="AY24" s="8">
        <f>واحد18!BC$47</f>
        <v>0</v>
      </c>
      <c r="AZ24" s="8">
        <f>واحد18!BD$47</f>
        <v>0</v>
      </c>
      <c r="BA24" s="8">
        <f>واحد18!BE$47</f>
        <v>0</v>
      </c>
      <c r="BB24" s="8">
        <f>واحد18!BF$47</f>
        <v>0</v>
      </c>
    </row>
    <row r="25" spans="1:54" s="5" customFormat="1" ht="33.75" customHeight="1">
      <c r="A25" s="7">
        <v>19</v>
      </c>
      <c r="B25" s="7" t="str">
        <f>واحد19!$A$3</f>
        <v>نام واحد/سالن مورد ارزیابی درج شود</v>
      </c>
      <c r="C25" s="8">
        <f>SUM(واحد19!$C$5:$D$5)</f>
        <v>0</v>
      </c>
      <c r="D25" s="7">
        <f>COUNTA(واحد19!$D$7:$D$46)</f>
        <v>0</v>
      </c>
      <c r="E25" s="8">
        <f>واحد19!I$47</f>
        <v>0</v>
      </c>
      <c r="F25" s="8">
        <f>واحد19!J$47</f>
        <v>0</v>
      </c>
      <c r="G25" s="8">
        <f>واحد19!K$47</f>
        <v>0</v>
      </c>
      <c r="H25" s="8">
        <f>واحد19!L$47</f>
        <v>0</v>
      </c>
      <c r="I25" s="8">
        <f>واحد19!M$47</f>
        <v>0</v>
      </c>
      <c r="J25" s="8">
        <f>واحد19!N$47</f>
        <v>0</v>
      </c>
      <c r="K25" s="8">
        <f>واحد19!O$47</f>
        <v>0</v>
      </c>
      <c r="L25" s="8">
        <f>واحد19!P$47</f>
        <v>0</v>
      </c>
      <c r="M25" s="8">
        <f>واحد19!Q$47</f>
        <v>0</v>
      </c>
      <c r="N25" s="8">
        <f>واحد19!R$47</f>
        <v>0</v>
      </c>
      <c r="O25" s="8">
        <f>واحد19!S$47</f>
        <v>0</v>
      </c>
      <c r="P25" s="8">
        <f>واحد19!T$47</f>
        <v>0</v>
      </c>
      <c r="Q25" s="8">
        <f>واحد19!U$47</f>
        <v>0</v>
      </c>
      <c r="R25" s="8">
        <f>واحد19!V$47</f>
        <v>0</v>
      </c>
      <c r="S25" s="8">
        <f>واحد19!W$47</f>
        <v>0</v>
      </c>
      <c r="T25" s="8">
        <f>واحد19!X$47</f>
        <v>0</v>
      </c>
      <c r="U25" s="8">
        <f>واحد19!Y$47</f>
        <v>0</v>
      </c>
      <c r="V25" s="8">
        <f>واحد19!Z$47</f>
        <v>0</v>
      </c>
      <c r="W25" s="8">
        <f>واحد19!AA$47</f>
        <v>0</v>
      </c>
      <c r="X25" s="8">
        <f>واحد19!AB$47</f>
        <v>0</v>
      </c>
      <c r="Y25" s="8">
        <f>واحد19!AC$47</f>
        <v>0</v>
      </c>
      <c r="Z25" s="8">
        <f>واحد19!AD$47</f>
        <v>0</v>
      </c>
      <c r="AA25" s="8">
        <f>واحد19!AE$47</f>
        <v>0</v>
      </c>
      <c r="AB25" s="8">
        <f>واحد19!AF$47</f>
        <v>0</v>
      </c>
      <c r="AC25" s="8">
        <f>واحد19!AG$47</f>
        <v>0</v>
      </c>
      <c r="AD25" s="8">
        <f>واحد19!AH$47</f>
        <v>0</v>
      </c>
      <c r="AE25" s="8">
        <f>واحد19!AI$47</f>
        <v>0</v>
      </c>
      <c r="AF25" s="8">
        <f>واحد19!AJ$47</f>
        <v>0</v>
      </c>
      <c r="AG25" s="8">
        <f>واحد19!AK$47</f>
        <v>0</v>
      </c>
      <c r="AH25" s="8">
        <f>واحد19!AL$47</f>
        <v>0</v>
      </c>
      <c r="AI25" s="8">
        <f>واحد19!AM$47</f>
        <v>0</v>
      </c>
      <c r="AJ25" s="8">
        <f>واحد19!AN$47</f>
        <v>0</v>
      </c>
      <c r="AK25" s="8">
        <f>واحد19!AO$47</f>
        <v>0</v>
      </c>
      <c r="AL25" s="8">
        <f>واحد19!AP$47</f>
        <v>0</v>
      </c>
      <c r="AM25" s="8">
        <f>واحد19!AQ$47</f>
        <v>0</v>
      </c>
      <c r="AN25" s="8">
        <f>واحد19!AR$47</f>
        <v>0</v>
      </c>
      <c r="AO25" s="8">
        <f>واحد19!AS$47</f>
        <v>0</v>
      </c>
      <c r="AP25" s="8">
        <f>واحد19!AT$47</f>
        <v>0</v>
      </c>
      <c r="AQ25" s="8">
        <f>واحد19!AU$47</f>
        <v>0</v>
      </c>
      <c r="AR25" s="8">
        <f>واحد19!AV$47</f>
        <v>0</v>
      </c>
      <c r="AS25" s="8">
        <f>واحد19!AW$47</f>
        <v>0</v>
      </c>
      <c r="AT25" s="8">
        <f>واحد19!AX$47</f>
        <v>0</v>
      </c>
      <c r="AU25" s="8">
        <f>واحد19!AY$47</f>
        <v>0</v>
      </c>
      <c r="AV25" s="8">
        <f>واحد19!AZ$47</f>
        <v>0</v>
      </c>
      <c r="AW25" s="8">
        <f>واحد19!BA$47</f>
        <v>0</v>
      </c>
      <c r="AX25" s="8">
        <f>واحد19!BB$47</f>
        <v>0</v>
      </c>
      <c r="AY25" s="8">
        <f>واحد19!BC$47</f>
        <v>0</v>
      </c>
      <c r="AZ25" s="8">
        <f>واحد19!BD$47</f>
        <v>0</v>
      </c>
      <c r="BA25" s="8">
        <f>واحد19!BE$47</f>
        <v>0</v>
      </c>
      <c r="BB25" s="8">
        <f>واحد19!BF$47</f>
        <v>0</v>
      </c>
    </row>
    <row r="26" spans="1:54" s="5" customFormat="1" ht="33.75" customHeight="1">
      <c r="A26" s="7">
        <v>20</v>
      </c>
      <c r="B26" s="7" t="str">
        <f>واحد20!$A$3</f>
        <v>نام واحد/سالن مورد ارزیابی درج شود</v>
      </c>
      <c r="C26" s="8">
        <f>SUM(واحد20!$C$5:$D$5)</f>
        <v>0</v>
      </c>
      <c r="D26" s="7">
        <f>COUNTA(واحد20!$D$7:$D$46)</f>
        <v>0</v>
      </c>
      <c r="E26" s="8">
        <f>واحد20!I$47</f>
        <v>0</v>
      </c>
      <c r="F26" s="8">
        <f>واحد20!J$47</f>
        <v>0</v>
      </c>
      <c r="G26" s="8">
        <f>واحد20!K$47</f>
        <v>0</v>
      </c>
      <c r="H26" s="8">
        <f>واحد20!L$47</f>
        <v>0</v>
      </c>
      <c r="I26" s="8">
        <f>واحد20!M$47</f>
        <v>0</v>
      </c>
      <c r="J26" s="8">
        <f>واحد20!N$47</f>
        <v>0</v>
      </c>
      <c r="K26" s="8">
        <f>واحد20!O$47</f>
        <v>0</v>
      </c>
      <c r="L26" s="8">
        <f>واحد20!P$47</f>
        <v>0</v>
      </c>
      <c r="M26" s="8">
        <f>واحد20!Q$47</f>
        <v>0</v>
      </c>
      <c r="N26" s="8">
        <f>واحد20!R$47</f>
        <v>0</v>
      </c>
      <c r="O26" s="8">
        <f>واحد20!S$47</f>
        <v>0</v>
      </c>
      <c r="P26" s="8">
        <f>واحد20!T$47</f>
        <v>0</v>
      </c>
      <c r="Q26" s="8">
        <f>واحد20!U$47</f>
        <v>0</v>
      </c>
      <c r="R26" s="8">
        <f>واحد20!V$47</f>
        <v>0</v>
      </c>
      <c r="S26" s="8">
        <f>واحد20!W$47</f>
        <v>0</v>
      </c>
      <c r="T26" s="8">
        <f>واحد20!X$47</f>
        <v>0</v>
      </c>
      <c r="U26" s="8">
        <f>واحد20!Y$47</f>
        <v>0</v>
      </c>
      <c r="V26" s="8">
        <f>واحد20!Z$47</f>
        <v>0</v>
      </c>
      <c r="W26" s="8">
        <f>واحد20!AA$47</f>
        <v>0</v>
      </c>
      <c r="X26" s="8">
        <f>واحد20!AB$47</f>
        <v>0</v>
      </c>
      <c r="Y26" s="8">
        <f>واحد20!AC$47</f>
        <v>0</v>
      </c>
      <c r="Z26" s="8">
        <f>واحد20!AD$47</f>
        <v>0</v>
      </c>
      <c r="AA26" s="8">
        <f>واحد20!AE$47</f>
        <v>0</v>
      </c>
      <c r="AB26" s="8">
        <f>واحد20!AF$47</f>
        <v>0</v>
      </c>
      <c r="AC26" s="8">
        <f>واحد20!AG$47</f>
        <v>0</v>
      </c>
      <c r="AD26" s="8">
        <f>واحد20!AH$47</f>
        <v>0</v>
      </c>
      <c r="AE26" s="8">
        <f>واحد20!AI$47</f>
        <v>0</v>
      </c>
      <c r="AF26" s="8">
        <f>واحد20!AJ$47</f>
        <v>0</v>
      </c>
      <c r="AG26" s="8">
        <f>واحد20!AK$47</f>
        <v>0</v>
      </c>
      <c r="AH26" s="8">
        <f>واحد20!AL$47</f>
        <v>0</v>
      </c>
      <c r="AI26" s="8">
        <f>واحد20!AM$47</f>
        <v>0</v>
      </c>
      <c r="AJ26" s="8">
        <f>واحد20!AN$47</f>
        <v>0</v>
      </c>
      <c r="AK26" s="8">
        <f>واحد20!AO$47</f>
        <v>0</v>
      </c>
      <c r="AL26" s="8">
        <f>واحد20!AP$47</f>
        <v>0</v>
      </c>
      <c r="AM26" s="8">
        <f>واحد20!AQ$47</f>
        <v>0</v>
      </c>
      <c r="AN26" s="8">
        <f>واحد20!AR$47</f>
        <v>0</v>
      </c>
      <c r="AO26" s="8">
        <f>واحد20!AS$47</f>
        <v>0</v>
      </c>
      <c r="AP26" s="8">
        <f>واحد20!AT$47</f>
        <v>0</v>
      </c>
      <c r="AQ26" s="8">
        <f>واحد20!AU$47</f>
        <v>0</v>
      </c>
      <c r="AR26" s="8">
        <f>واحد20!AV$47</f>
        <v>0</v>
      </c>
      <c r="AS26" s="8">
        <f>واحد20!AW$47</f>
        <v>0</v>
      </c>
      <c r="AT26" s="8">
        <f>واحد20!AX$47</f>
        <v>0</v>
      </c>
      <c r="AU26" s="8">
        <f>واحد20!AY$47</f>
        <v>0</v>
      </c>
      <c r="AV26" s="8">
        <f>واحد20!AZ$47</f>
        <v>0</v>
      </c>
      <c r="AW26" s="8">
        <f>واحد20!BA$47</f>
        <v>0</v>
      </c>
      <c r="AX26" s="8">
        <f>واحد20!BB$47</f>
        <v>0</v>
      </c>
      <c r="AY26" s="8">
        <f>واحد20!BC$47</f>
        <v>0</v>
      </c>
      <c r="AZ26" s="8">
        <f>واحد20!BD$47</f>
        <v>0</v>
      </c>
      <c r="BA26" s="8">
        <f>واحد20!BE$47</f>
        <v>0</v>
      </c>
      <c r="BB26" s="8">
        <f>واحد20!BF$47</f>
        <v>0</v>
      </c>
    </row>
    <row r="27" spans="1:54" s="5" customFormat="1" ht="33.75" customHeight="1">
      <c r="A27" s="7">
        <v>21</v>
      </c>
      <c r="B27" s="7" t="str">
        <f>واحد21!$A$3</f>
        <v>نام واحد/سالن مورد ارزیابی درج شود</v>
      </c>
      <c r="C27" s="8">
        <f>SUM(واحد21!$C$5:$D$5)</f>
        <v>0</v>
      </c>
      <c r="D27" s="7">
        <f>COUNTA(واحد21!$D$7:$D$46)</f>
        <v>0</v>
      </c>
      <c r="E27" s="8">
        <f>واحد21!I47</f>
        <v>0</v>
      </c>
      <c r="F27" s="8">
        <f>واحد21!J47</f>
        <v>0</v>
      </c>
      <c r="G27" s="8">
        <f>واحد21!K47</f>
        <v>0</v>
      </c>
      <c r="H27" s="8">
        <f>واحد21!L47</f>
        <v>0</v>
      </c>
      <c r="I27" s="8">
        <f>واحد21!M47</f>
        <v>0</v>
      </c>
      <c r="J27" s="8">
        <f>واحد21!N47</f>
        <v>0</v>
      </c>
      <c r="K27" s="8">
        <f>واحد21!O47</f>
        <v>0</v>
      </c>
      <c r="L27" s="8">
        <f>واحد21!P47</f>
        <v>0</v>
      </c>
      <c r="M27" s="8">
        <f>واحد21!Q47</f>
        <v>0</v>
      </c>
      <c r="N27" s="8">
        <f>واحد21!R47</f>
        <v>0</v>
      </c>
      <c r="O27" s="8">
        <f>واحد21!S47</f>
        <v>0</v>
      </c>
      <c r="P27" s="8">
        <f>واحد21!T47</f>
        <v>0</v>
      </c>
      <c r="Q27" s="8">
        <f>واحد21!U47</f>
        <v>0</v>
      </c>
      <c r="R27" s="8">
        <f>واحد21!V47</f>
        <v>0</v>
      </c>
      <c r="S27" s="8">
        <f>واحد21!W47</f>
        <v>0</v>
      </c>
      <c r="T27" s="8">
        <f>واحد21!X47</f>
        <v>0</v>
      </c>
      <c r="U27" s="8">
        <f>واحد21!Y47</f>
        <v>0</v>
      </c>
      <c r="V27" s="8">
        <f>واحد21!Z47</f>
        <v>0</v>
      </c>
      <c r="W27" s="8">
        <f>واحد21!AA47</f>
        <v>0</v>
      </c>
      <c r="X27" s="8">
        <f>واحد21!AB47</f>
        <v>0</v>
      </c>
      <c r="Y27" s="8">
        <f>واحد21!AC47</f>
        <v>0</v>
      </c>
      <c r="Z27" s="8">
        <f>واحد21!AD47</f>
        <v>0</v>
      </c>
      <c r="AA27" s="8">
        <f>واحد21!AE47</f>
        <v>0</v>
      </c>
      <c r="AB27" s="8">
        <f>واحد21!AF47</f>
        <v>0</v>
      </c>
      <c r="AC27" s="8">
        <f>واحد21!AG47</f>
        <v>0</v>
      </c>
      <c r="AD27" s="8">
        <f>واحد21!AH47</f>
        <v>0</v>
      </c>
      <c r="AE27" s="8">
        <f>واحد21!AI47</f>
        <v>0</v>
      </c>
      <c r="AF27" s="8">
        <f>واحد21!AJ47</f>
        <v>0</v>
      </c>
      <c r="AG27" s="8">
        <f>واحد21!AK47</f>
        <v>0</v>
      </c>
      <c r="AH27" s="8">
        <f>واحد21!AL47</f>
        <v>0</v>
      </c>
      <c r="AI27" s="8">
        <f>واحد21!AM47</f>
        <v>0</v>
      </c>
      <c r="AJ27" s="8">
        <f>واحد21!AN47</f>
        <v>0</v>
      </c>
      <c r="AK27" s="8">
        <f>واحد21!AO47</f>
        <v>0</v>
      </c>
      <c r="AL27" s="8">
        <f>واحد21!AP47</f>
        <v>0</v>
      </c>
      <c r="AM27" s="8">
        <f>واحد21!AQ47</f>
        <v>0</v>
      </c>
      <c r="AN27" s="8">
        <f>واحد21!AR47</f>
        <v>0</v>
      </c>
      <c r="AO27" s="8">
        <f>واحد21!AS47</f>
        <v>0</v>
      </c>
      <c r="AP27" s="8">
        <f>واحد21!AT47</f>
        <v>0</v>
      </c>
      <c r="AQ27" s="8">
        <f>واحد21!AU47</f>
        <v>0</v>
      </c>
      <c r="AR27" s="8">
        <f>واحد21!AV47</f>
        <v>0</v>
      </c>
      <c r="AS27" s="8">
        <f>واحد21!AW47</f>
        <v>0</v>
      </c>
      <c r="AT27" s="8">
        <f>واحد21!AX47</f>
        <v>0</v>
      </c>
      <c r="AU27" s="8">
        <f>واحد21!AY47</f>
        <v>0</v>
      </c>
      <c r="AV27" s="8">
        <f>واحد21!AZ47</f>
        <v>0</v>
      </c>
      <c r="AW27" s="8">
        <f>واحد21!BA47</f>
        <v>0</v>
      </c>
      <c r="AX27" s="8">
        <f>واحد21!BB47</f>
        <v>0</v>
      </c>
      <c r="AY27" s="8">
        <f>واحد21!BC47</f>
        <v>0</v>
      </c>
      <c r="AZ27" s="8">
        <f>واحد21!BD47</f>
        <v>0</v>
      </c>
      <c r="BA27" s="8">
        <f>واحد21!BE47</f>
        <v>0</v>
      </c>
      <c r="BB27" s="8">
        <f>واحد21!BF47</f>
        <v>0</v>
      </c>
    </row>
    <row r="28" spans="1:54" s="5" customFormat="1" ht="33.75" customHeight="1">
      <c r="A28" s="7">
        <v>22</v>
      </c>
      <c r="B28" s="7" t="str">
        <f>واحد22!$A$3</f>
        <v>نام واحد/سالن مورد ارزیابی درج شود</v>
      </c>
      <c r="C28" s="8">
        <f>SUM(واحد22!$C$5:$D$5)</f>
        <v>0</v>
      </c>
      <c r="D28" s="7">
        <f>COUNTA(واحد22!$D$7:$D$46)</f>
        <v>0</v>
      </c>
      <c r="E28" s="8">
        <f>واحد22!I$47</f>
        <v>0</v>
      </c>
      <c r="F28" s="8">
        <f>واحد22!J$47</f>
        <v>0</v>
      </c>
      <c r="G28" s="8">
        <f>واحد22!K$47</f>
        <v>0</v>
      </c>
      <c r="H28" s="8">
        <f>واحد22!L$47</f>
        <v>0</v>
      </c>
      <c r="I28" s="8">
        <f>واحد22!M$47</f>
        <v>0</v>
      </c>
      <c r="J28" s="8">
        <f>واحد22!N$47</f>
        <v>0</v>
      </c>
      <c r="K28" s="8">
        <f>واحد22!O$47</f>
        <v>0</v>
      </c>
      <c r="L28" s="8">
        <f>واحد22!P$47</f>
        <v>0</v>
      </c>
      <c r="M28" s="8">
        <f>واحد22!Q$47</f>
        <v>0</v>
      </c>
      <c r="N28" s="8">
        <f>واحد22!R$47</f>
        <v>0</v>
      </c>
      <c r="O28" s="8">
        <f>واحد22!S$47</f>
        <v>0</v>
      </c>
      <c r="P28" s="8">
        <f>واحد22!T$47</f>
        <v>0</v>
      </c>
      <c r="Q28" s="8">
        <f>واحد22!U$47</f>
        <v>0</v>
      </c>
      <c r="R28" s="8">
        <f>واحد22!V$47</f>
        <v>0</v>
      </c>
      <c r="S28" s="8">
        <f>واحد22!W$47</f>
        <v>0</v>
      </c>
      <c r="T28" s="8">
        <f>واحد22!X$47</f>
        <v>0</v>
      </c>
      <c r="U28" s="8">
        <f>واحد22!Y$47</f>
        <v>0</v>
      </c>
      <c r="V28" s="8">
        <f>واحد22!Z$47</f>
        <v>0</v>
      </c>
      <c r="W28" s="8">
        <f>واحد22!AA$47</f>
        <v>0</v>
      </c>
      <c r="X28" s="8">
        <f>واحد22!AB$47</f>
        <v>0</v>
      </c>
      <c r="Y28" s="8">
        <f>واحد22!AC$47</f>
        <v>0</v>
      </c>
      <c r="Z28" s="8">
        <f>واحد22!AD$47</f>
        <v>0</v>
      </c>
      <c r="AA28" s="8">
        <f>واحد22!AE$47</f>
        <v>0</v>
      </c>
      <c r="AB28" s="8">
        <f>واحد22!AF$47</f>
        <v>0</v>
      </c>
      <c r="AC28" s="8">
        <f>واحد22!AG$47</f>
        <v>0</v>
      </c>
      <c r="AD28" s="8">
        <f>واحد22!AH$47</f>
        <v>0</v>
      </c>
      <c r="AE28" s="8">
        <f>واحد22!AI$47</f>
        <v>0</v>
      </c>
      <c r="AF28" s="8">
        <f>واحد22!AJ$47</f>
        <v>0</v>
      </c>
      <c r="AG28" s="8">
        <f>واحد22!AK$47</f>
        <v>0</v>
      </c>
      <c r="AH28" s="8">
        <f>واحد22!AL$47</f>
        <v>0</v>
      </c>
      <c r="AI28" s="8">
        <f>واحد22!AM$47</f>
        <v>0</v>
      </c>
      <c r="AJ28" s="8">
        <f>واحد22!AN$47</f>
        <v>0</v>
      </c>
      <c r="AK28" s="8">
        <f>واحد22!AO$47</f>
        <v>0</v>
      </c>
      <c r="AL28" s="8">
        <f>واحد22!AP$47</f>
        <v>0</v>
      </c>
      <c r="AM28" s="8">
        <f>واحد22!AQ$47</f>
        <v>0</v>
      </c>
      <c r="AN28" s="8">
        <f>واحد22!AR$47</f>
        <v>0</v>
      </c>
      <c r="AO28" s="8">
        <f>واحد22!AS$47</f>
        <v>0</v>
      </c>
      <c r="AP28" s="8">
        <f>واحد22!AT$47</f>
        <v>0</v>
      </c>
      <c r="AQ28" s="8">
        <f>واحد22!AU$47</f>
        <v>0</v>
      </c>
      <c r="AR28" s="8">
        <f>واحد22!AV$47</f>
        <v>0</v>
      </c>
      <c r="AS28" s="8">
        <f>واحد22!AW$47</f>
        <v>0</v>
      </c>
      <c r="AT28" s="8">
        <f>واحد22!AX$47</f>
        <v>0</v>
      </c>
      <c r="AU28" s="8">
        <f>واحد22!AY$47</f>
        <v>0</v>
      </c>
      <c r="AV28" s="8">
        <f>واحد22!AZ$47</f>
        <v>0</v>
      </c>
      <c r="AW28" s="8">
        <f>واحد22!BA$47</f>
        <v>0</v>
      </c>
      <c r="AX28" s="8">
        <f>واحد22!BB$47</f>
        <v>0</v>
      </c>
      <c r="AY28" s="8">
        <f>واحد22!BC$47</f>
        <v>0</v>
      </c>
      <c r="AZ28" s="8">
        <f>واحد22!BD$47</f>
        <v>0</v>
      </c>
      <c r="BA28" s="8">
        <f>واحد22!BE$47</f>
        <v>0</v>
      </c>
      <c r="BB28" s="8">
        <f>واحد22!BF$47</f>
        <v>0</v>
      </c>
    </row>
    <row r="29" spans="1:54" s="5" customFormat="1" ht="33.75" customHeight="1">
      <c r="A29" s="7">
        <v>23</v>
      </c>
      <c r="B29" s="7" t="str">
        <f>واحد23!$A$3</f>
        <v>نام واحد/سالن مورد ارزیابی درج شود</v>
      </c>
      <c r="C29" s="8">
        <f>SUM(واحد23!$C$5:$D$5)</f>
        <v>0</v>
      </c>
      <c r="D29" s="7">
        <f>COUNTA(واحد23!$D$7:$D$46)</f>
        <v>0</v>
      </c>
      <c r="E29" s="8">
        <f>واحد23!I$47</f>
        <v>0</v>
      </c>
      <c r="F29" s="8">
        <f>واحد23!J$47</f>
        <v>0</v>
      </c>
      <c r="G29" s="8">
        <f>واحد23!K$47</f>
        <v>0</v>
      </c>
      <c r="H29" s="8">
        <f>واحد23!L$47</f>
        <v>0</v>
      </c>
      <c r="I29" s="8">
        <f>واحد23!M$47</f>
        <v>0</v>
      </c>
      <c r="J29" s="8">
        <f>واحد23!N$47</f>
        <v>0</v>
      </c>
      <c r="K29" s="8">
        <f>واحد23!O$47</f>
        <v>0</v>
      </c>
      <c r="L29" s="8">
        <f>واحد23!P$47</f>
        <v>0</v>
      </c>
      <c r="M29" s="8">
        <f>واحد23!Q$47</f>
        <v>0</v>
      </c>
      <c r="N29" s="8">
        <f>واحد23!R$47</f>
        <v>0</v>
      </c>
      <c r="O29" s="8">
        <f>واحد23!S$47</f>
        <v>0</v>
      </c>
      <c r="P29" s="8">
        <f>واحد23!T$47</f>
        <v>0</v>
      </c>
      <c r="Q29" s="8">
        <f>واحد23!U$47</f>
        <v>0</v>
      </c>
      <c r="R29" s="8">
        <f>واحد23!V$47</f>
        <v>0</v>
      </c>
      <c r="S29" s="8">
        <f>واحد23!W$47</f>
        <v>0</v>
      </c>
      <c r="T29" s="8">
        <f>واحد23!X$47</f>
        <v>0</v>
      </c>
      <c r="U29" s="8">
        <f>واحد23!Y$47</f>
        <v>0</v>
      </c>
      <c r="V29" s="8">
        <f>واحد23!Z$47</f>
        <v>0</v>
      </c>
      <c r="W29" s="8">
        <f>واحد23!AA$47</f>
        <v>0</v>
      </c>
      <c r="X29" s="8">
        <f>واحد23!AB$47</f>
        <v>0</v>
      </c>
      <c r="Y29" s="8">
        <f>واحد23!AC$47</f>
        <v>0</v>
      </c>
      <c r="Z29" s="8">
        <f>واحد23!AD$47</f>
        <v>0</v>
      </c>
      <c r="AA29" s="8">
        <f>واحد23!AE$47</f>
        <v>0</v>
      </c>
      <c r="AB29" s="8">
        <f>واحد23!AF$47</f>
        <v>0</v>
      </c>
      <c r="AC29" s="8">
        <f>واحد23!AG$47</f>
        <v>0</v>
      </c>
      <c r="AD29" s="8">
        <f>واحد23!AH$47</f>
        <v>0</v>
      </c>
      <c r="AE29" s="8">
        <f>واحد23!AI$47</f>
        <v>0</v>
      </c>
      <c r="AF29" s="8">
        <f>واحد23!AJ$47</f>
        <v>0</v>
      </c>
      <c r="AG29" s="8">
        <f>واحد23!AK$47</f>
        <v>0</v>
      </c>
      <c r="AH29" s="8">
        <f>واحد23!AL$47</f>
        <v>0</v>
      </c>
      <c r="AI29" s="8">
        <f>واحد23!AM$47</f>
        <v>0</v>
      </c>
      <c r="AJ29" s="8">
        <f>واحد23!AN$47</f>
        <v>0</v>
      </c>
      <c r="AK29" s="8">
        <f>واحد23!AO$47</f>
        <v>0</v>
      </c>
      <c r="AL29" s="8">
        <f>واحد23!AP$47</f>
        <v>0</v>
      </c>
      <c r="AM29" s="8">
        <f>واحد23!AQ$47</f>
        <v>0</v>
      </c>
      <c r="AN29" s="8">
        <f>واحد23!AR$47</f>
        <v>0</v>
      </c>
      <c r="AO29" s="8">
        <f>واحد23!AS$47</f>
        <v>0</v>
      </c>
      <c r="AP29" s="8">
        <f>واحد23!AT$47</f>
        <v>0</v>
      </c>
      <c r="AQ29" s="8">
        <f>واحد23!AU$47</f>
        <v>0</v>
      </c>
      <c r="AR29" s="8">
        <f>واحد23!AV$47</f>
        <v>0</v>
      </c>
      <c r="AS29" s="8">
        <f>واحد23!AW$47</f>
        <v>0</v>
      </c>
      <c r="AT29" s="8">
        <f>واحد23!AX$47</f>
        <v>0</v>
      </c>
      <c r="AU29" s="8">
        <f>واحد23!AY$47</f>
        <v>0</v>
      </c>
      <c r="AV29" s="8">
        <f>واحد23!AZ$47</f>
        <v>0</v>
      </c>
      <c r="AW29" s="8">
        <f>واحد23!BA$47</f>
        <v>0</v>
      </c>
      <c r="AX29" s="8">
        <f>واحد23!BB$47</f>
        <v>0</v>
      </c>
      <c r="AY29" s="8">
        <f>واحد23!BC$47</f>
        <v>0</v>
      </c>
      <c r="AZ29" s="8">
        <f>واحد23!BD$47</f>
        <v>0</v>
      </c>
      <c r="BA29" s="8">
        <f>واحد23!BE$47</f>
        <v>0</v>
      </c>
      <c r="BB29" s="8">
        <f>واحد23!BF$47</f>
        <v>0</v>
      </c>
    </row>
    <row r="30" spans="1:54" s="5" customFormat="1" ht="33.75" customHeight="1">
      <c r="A30" s="7">
        <v>24</v>
      </c>
      <c r="B30" s="7" t="str">
        <f>واحد24!$A$3</f>
        <v>نام واحد/سالن مورد ارزیابی درج شود</v>
      </c>
      <c r="C30" s="8">
        <f>SUM(واحد24!$C$5:$D$5)</f>
        <v>0</v>
      </c>
      <c r="D30" s="7">
        <f>COUNTA(واحد24!$D$7:$D$46)</f>
        <v>0</v>
      </c>
      <c r="E30" s="8">
        <f>واحد24!I$47</f>
        <v>0</v>
      </c>
      <c r="F30" s="8">
        <f>واحد24!J$47</f>
        <v>0</v>
      </c>
      <c r="G30" s="8">
        <f>واحد24!K$47</f>
        <v>0</v>
      </c>
      <c r="H30" s="8">
        <f>واحد24!L$47</f>
        <v>0</v>
      </c>
      <c r="I30" s="8">
        <f>واحد24!M$47</f>
        <v>0</v>
      </c>
      <c r="J30" s="8">
        <f>واحد24!N$47</f>
        <v>0</v>
      </c>
      <c r="K30" s="8">
        <f>واحد24!O$47</f>
        <v>0</v>
      </c>
      <c r="L30" s="8">
        <f>واحد24!P$47</f>
        <v>0</v>
      </c>
      <c r="M30" s="8">
        <f>واحد24!Q$47</f>
        <v>0</v>
      </c>
      <c r="N30" s="8">
        <f>واحد24!R$47</f>
        <v>0</v>
      </c>
      <c r="O30" s="8">
        <f>واحد24!S$47</f>
        <v>0</v>
      </c>
      <c r="P30" s="8">
        <f>واحد24!T$47</f>
        <v>0</v>
      </c>
      <c r="Q30" s="8">
        <f>واحد24!U$47</f>
        <v>0</v>
      </c>
      <c r="R30" s="8">
        <f>واحد24!V$47</f>
        <v>0</v>
      </c>
      <c r="S30" s="8">
        <f>واحد24!W$47</f>
        <v>0</v>
      </c>
      <c r="T30" s="8">
        <f>واحد24!X$47</f>
        <v>0</v>
      </c>
      <c r="U30" s="8">
        <f>واحد24!Y$47</f>
        <v>0</v>
      </c>
      <c r="V30" s="8">
        <f>واحد24!Z$47</f>
        <v>0</v>
      </c>
      <c r="W30" s="8">
        <f>واحد24!AA$47</f>
        <v>0</v>
      </c>
      <c r="X30" s="8">
        <f>واحد24!AB$47</f>
        <v>0</v>
      </c>
      <c r="Y30" s="8">
        <f>واحد24!AC$47</f>
        <v>0</v>
      </c>
      <c r="Z30" s="8">
        <f>واحد24!AD$47</f>
        <v>0</v>
      </c>
      <c r="AA30" s="8">
        <f>واحد24!AE$47</f>
        <v>0</v>
      </c>
      <c r="AB30" s="8">
        <f>واحد24!AF$47</f>
        <v>0</v>
      </c>
      <c r="AC30" s="8">
        <f>واحد24!AG$47</f>
        <v>0</v>
      </c>
      <c r="AD30" s="8">
        <f>واحد24!AH$47</f>
        <v>0</v>
      </c>
      <c r="AE30" s="8">
        <f>واحد24!AI$47</f>
        <v>0</v>
      </c>
      <c r="AF30" s="8">
        <f>واحد24!AJ$47</f>
        <v>0</v>
      </c>
      <c r="AG30" s="8">
        <f>واحد24!AK$47</f>
        <v>0</v>
      </c>
      <c r="AH30" s="8">
        <f>واحد24!AL$47</f>
        <v>0</v>
      </c>
      <c r="AI30" s="8">
        <f>واحد24!AM$47</f>
        <v>0</v>
      </c>
      <c r="AJ30" s="8">
        <f>واحد24!AN$47</f>
        <v>0</v>
      </c>
      <c r="AK30" s="8">
        <f>واحد24!AO$47</f>
        <v>0</v>
      </c>
      <c r="AL30" s="8">
        <f>واحد24!AP$47</f>
        <v>0</v>
      </c>
      <c r="AM30" s="8">
        <f>واحد24!AQ$47</f>
        <v>0</v>
      </c>
      <c r="AN30" s="8">
        <f>واحد24!AR$47</f>
        <v>0</v>
      </c>
      <c r="AO30" s="8">
        <f>واحد24!AS$47</f>
        <v>0</v>
      </c>
      <c r="AP30" s="8">
        <f>واحد24!AT$47</f>
        <v>0</v>
      </c>
      <c r="AQ30" s="8">
        <f>واحد24!AU$47</f>
        <v>0</v>
      </c>
      <c r="AR30" s="8">
        <f>واحد24!AV$47</f>
        <v>0</v>
      </c>
      <c r="AS30" s="8">
        <f>واحد24!AW$47</f>
        <v>0</v>
      </c>
      <c r="AT30" s="8">
        <f>واحد24!AX$47</f>
        <v>0</v>
      </c>
      <c r="AU30" s="8">
        <f>واحد24!AY$47</f>
        <v>0</v>
      </c>
      <c r="AV30" s="8">
        <f>واحد24!AZ$47</f>
        <v>0</v>
      </c>
      <c r="AW30" s="8">
        <f>واحد24!BA$47</f>
        <v>0</v>
      </c>
      <c r="AX30" s="8">
        <f>واحد24!BB$47</f>
        <v>0</v>
      </c>
      <c r="AY30" s="8">
        <f>واحد24!BC$47</f>
        <v>0</v>
      </c>
      <c r="AZ30" s="8">
        <f>واحد24!BD$47</f>
        <v>0</v>
      </c>
      <c r="BA30" s="8">
        <f>واحد24!BE$47</f>
        <v>0</v>
      </c>
      <c r="BB30" s="8">
        <f>واحد24!BF$47</f>
        <v>0</v>
      </c>
    </row>
    <row r="31" spans="1:54" s="5" customFormat="1" ht="33.75" customHeight="1">
      <c r="A31" s="7">
        <v>25</v>
      </c>
      <c r="B31" s="7" t="str">
        <f>واحد25!$A$3</f>
        <v>نام واحد/سالن مورد ارزیابی درج شود</v>
      </c>
      <c r="C31" s="8">
        <f>SUM(واحد25!$C$5:$D$5)</f>
        <v>0</v>
      </c>
      <c r="D31" s="7">
        <f>COUNTA(واحد25!$D$7:$D$46)</f>
        <v>0</v>
      </c>
      <c r="E31" s="8">
        <f>واحد25!I$47</f>
        <v>0</v>
      </c>
      <c r="F31" s="8">
        <f>واحد25!J$47</f>
        <v>0</v>
      </c>
      <c r="G31" s="8">
        <f>واحد25!K$47</f>
        <v>0</v>
      </c>
      <c r="H31" s="8">
        <f>واحد25!L$47</f>
        <v>0</v>
      </c>
      <c r="I31" s="8">
        <f>واحد25!M$47</f>
        <v>0</v>
      </c>
      <c r="J31" s="8">
        <f>واحد25!N$47</f>
        <v>0</v>
      </c>
      <c r="K31" s="8">
        <f>واحد25!O$47</f>
        <v>0</v>
      </c>
      <c r="L31" s="8">
        <f>واحد25!P$47</f>
        <v>0</v>
      </c>
      <c r="M31" s="8">
        <f>واحد25!Q$47</f>
        <v>0</v>
      </c>
      <c r="N31" s="8">
        <f>واحد25!R$47</f>
        <v>0</v>
      </c>
      <c r="O31" s="8">
        <f>واحد25!S$47</f>
        <v>0</v>
      </c>
      <c r="P31" s="8">
        <f>واحد25!T$47</f>
        <v>0</v>
      </c>
      <c r="Q31" s="8">
        <f>واحد25!U$47</f>
        <v>0</v>
      </c>
      <c r="R31" s="8">
        <f>واحد25!V$47</f>
        <v>0</v>
      </c>
      <c r="S31" s="8">
        <f>واحد25!W$47</f>
        <v>0</v>
      </c>
      <c r="T31" s="8">
        <f>واحد25!X$47</f>
        <v>0</v>
      </c>
      <c r="U31" s="8">
        <f>واحد25!Y$47</f>
        <v>0</v>
      </c>
      <c r="V31" s="8">
        <f>واحد25!Z$47</f>
        <v>0</v>
      </c>
      <c r="W31" s="8">
        <f>واحد25!AA$47</f>
        <v>0</v>
      </c>
      <c r="X31" s="8">
        <f>واحد25!AB$47</f>
        <v>0</v>
      </c>
      <c r="Y31" s="8">
        <f>واحد25!AC$47</f>
        <v>0</v>
      </c>
      <c r="Z31" s="8">
        <f>واحد25!AD$47</f>
        <v>0</v>
      </c>
      <c r="AA31" s="8">
        <f>واحد25!AE$47</f>
        <v>0</v>
      </c>
      <c r="AB31" s="8">
        <f>واحد25!AF$47</f>
        <v>0</v>
      </c>
      <c r="AC31" s="8">
        <f>واحد25!AG$47</f>
        <v>0</v>
      </c>
      <c r="AD31" s="8">
        <f>واحد25!AH$47</f>
        <v>0</v>
      </c>
      <c r="AE31" s="8">
        <f>واحد25!AI$47</f>
        <v>0</v>
      </c>
      <c r="AF31" s="8">
        <f>واحد25!AJ$47</f>
        <v>0</v>
      </c>
      <c r="AG31" s="8">
        <f>واحد25!AK$47</f>
        <v>0</v>
      </c>
      <c r="AH31" s="8">
        <f>واحد25!AL$47</f>
        <v>0</v>
      </c>
      <c r="AI31" s="8">
        <f>واحد25!AM$47</f>
        <v>0</v>
      </c>
      <c r="AJ31" s="8">
        <f>واحد25!AN$47</f>
        <v>0</v>
      </c>
      <c r="AK31" s="8">
        <f>واحد25!AO$47</f>
        <v>0</v>
      </c>
      <c r="AL31" s="8">
        <f>واحد25!AP$47</f>
        <v>0</v>
      </c>
      <c r="AM31" s="8">
        <f>واحد25!AQ$47</f>
        <v>0</v>
      </c>
      <c r="AN31" s="8">
        <f>واحد25!AR$47</f>
        <v>0</v>
      </c>
      <c r="AO31" s="8">
        <f>واحد25!AS$47</f>
        <v>0</v>
      </c>
      <c r="AP31" s="8">
        <f>واحد25!AT$47</f>
        <v>0</v>
      </c>
      <c r="AQ31" s="8">
        <f>واحد25!AU$47</f>
        <v>0</v>
      </c>
      <c r="AR31" s="8">
        <f>واحد25!AV$47</f>
        <v>0</v>
      </c>
      <c r="AS31" s="8">
        <f>واحد25!AW$47</f>
        <v>0</v>
      </c>
      <c r="AT31" s="8">
        <f>واحد25!AX$47</f>
        <v>0</v>
      </c>
      <c r="AU31" s="8">
        <f>واحد25!AY$47</f>
        <v>0</v>
      </c>
      <c r="AV31" s="8">
        <f>واحد25!AZ$47</f>
        <v>0</v>
      </c>
      <c r="AW31" s="8">
        <f>واحد25!BA$47</f>
        <v>0</v>
      </c>
      <c r="AX31" s="8">
        <f>واحد25!BB$47</f>
        <v>0</v>
      </c>
      <c r="AY31" s="8">
        <f>واحد25!BC$47</f>
        <v>0</v>
      </c>
      <c r="AZ31" s="8">
        <f>واحد25!BD$47</f>
        <v>0</v>
      </c>
      <c r="BA31" s="8">
        <f>واحد25!BE$47</f>
        <v>0</v>
      </c>
      <c r="BB31" s="8">
        <f>واحد25!BF$47</f>
        <v>0</v>
      </c>
    </row>
    <row r="32" spans="1:54" s="5" customFormat="1" ht="33.75" customHeight="1">
      <c r="A32" s="7">
        <v>26</v>
      </c>
      <c r="B32" s="7" t="str">
        <f>واحد26!$A$3</f>
        <v>نام واحد/سالن مورد ارزیابی درج شود</v>
      </c>
      <c r="C32" s="8">
        <f>SUM(واحد26!$C$5:$D$5)</f>
        <v>0</v>
      </c>
      <c r="D32" s="7">
        <f>COUNTA(واحد26!$D$7:$D$46)</f>
        <v>0</v>
      </c>
      <c r="E32" s="8">
        <f>واحد26!I$47</f>
        <v>0</v>
      </c>
      <c r="F32" s="8">
        <f>واحد26!J$47</f>
        <v>0</v>
      </c>
      <c r="G32" s="8">
        <f>واحد26!K$47</f>
        <v>0</v>
      </c>
      <c r="H32" s="8">
        <f>واحد26!L$47</f>
        <v>0</v>
      </c>
      <c r="I32" s="8">
        <f>واحد26!M$47</f>
        <v>0</v>
      </c>
      <c r="J32" s="8">
        <f>واحد26!N$47</f>
        <v>0</v>
      </c>
      <c r="K32" s="8">
        <f>واحد26!O$47</f>
        <v>0</v>
      </c>
      <c r="L32" s="8">
        <f>واحد26!P$47</f>
        <v>0</v>
      </c>
      <c r="M32" s="8">
        <f>واحد26!Q$47</f>
        <v>0</v>
      </c>
      <c r="N32" s="8">
        <f>واحد26!R$47</f>
        <v>0</v>
      </c>
      <c r="O32" s="8">
        <f>واحد26!S$47</f>
        <v>0</v>
      </c>
      <c r="P32" s="8">
        <f>واحد26!T$47</f>
        <v>0</v>
      </c>
      <c r="Q32" s="8">
        <f>واحد26!U$47</f>
        <v>0</v>
      </c>
      <c r="R32" s="8">
        <f>واحد26!V$47</f>
        <v>0</v>
      </c>
      <c r="S32" s="8">
        <f>واحد26!W$47</f>
        <v>0</v>
      </c>
      <c r="T32" s="8">
        <f>واحد26!X$47</f>
        <v>0</v>
      </c>
      <c r="U32" s="8">
        <f>واحد26!Y$47</f>
        <v>0</v>
      </c>
      <c r="V32" s="8">
        <f>واحد26!Z$47</f>
        <v>0</v>
      </c>
      <c r="W32" s="8">
        <f>واحد26!AA$47</f>
        <v>0</v>
      </c>
      <c r="X32" s="8">
        <f>واحد26!AB$47</f>
        <v>0</v>
      </c>
      <c r="Y32" s="8">
        <f>واحد26!AC$47</f>
        <v>0</v>
      </c>
      <c r="Z32" s="8">
        <f>واحد26!AD$47</f>
        <v>0</v>
      </c>
      <c r="AA32" s="8">
        <f>واحد26!AE$47</f>
        <v>0</v>
      </c>
      <c r="AB32" s="8">
        <f>واحد26!AF$47</f>
        <v>0</v>
      </c>
      <c r="AC32" s="8">
        <f>واحد26!AG$47</f>
        <v>0</v>
      </c>
      <c r="AD32" s="8">
        <f>واحد26!AH$47</f>
        <v>0</v>
      </c>
      <c r="AE32" s="8">
        <f>واحد26!AI$47</f>
        <v>0</v>
      </c>
      <c r="AF32" s="8">
        <f>واحد26!AJ$47</f>
        <v>0</v>
      </c>
      <c r="AG32" s="8">
        <f>واحد26!AK$47</f>
        <v>0</v>
      </c>
      <c r="AH32" s="8">
        <f>واحد26!AL$47</f>
        <v>0</v>
      </c>
      <c r="AI32" s="8">
        <f>واحد26!AM$47</f>
        <v>0</v>
      </c>
      <c r="AJ32" s="8">
        <f>واحد26!AN$47</f>
        <v>0</v>
      </c>
      <c r="AK32" s="8">
        <f>واحد26!AO$47</f>
        <v>0</v>
      </c>
      <c r="AL32" s="8">
        <f>واحد26!AP$47</f>
        <v>0</v>
      </c>
      <c r="AM32" s="8">
        <f>واحد26!AQ$47</f>
        <v>0</v>
      </c>
      <c r="AN32" s="8">
        <f>واحد26!AR$47</f>
        <v>0</v>
      </c>
      <c r="AO32" s="8">
        <f>واحد26!AS$47</f>
        <v>0</v>
      </c>
      <c r="AP32" s="8">
        <f>واحد26!AT$47</f>
        <v>0</v>
      </c>
      <c r="AQ32" s="8">
        <f>واحد26!AU$47</f>
        <v>0</v>
      </c>
      <c r="AR32" s="8">
        <f>واحد26!AV$47</f>
        <v>0</v>
      </c>
      <c r="AS32" s="8">
        <f>واحد26!AW$47</f>
        <v>0</v>
      </c>
      <c r="AT32" s="8">
        <f>واحد26!AX$47</f>
        <v>0</v>
      </c>
      <c r="AU32" s="8">
        <f>واحد26!AY$47</f>
        <v>0</v>
      </c>
      <c r="AV32" s="8">
        <f>واحد26!AZ$47</f>
        <v>0</v>
      </c>
      <c r="AW32" s="8">
        <f>واحد26!BA$47</f>
        <v>0</v>
      </c>
      <c r="AX32" s="8">
        <f>واحد26!BB$47</f>
        <v>0</v>
      </c>
      <c r="AY32" s="8">
        <f>واحد26!BC$47</f>
        <v>0</v>
      </c>
      <c r="AZ32" s="8">
        <f>واحد26!BD$47</f>
        <v>0</v>
      </c>
      <c r="BA32" s="8">
        <f>واحد26!BE$47</f>
        <v>0</v>
      </c>
      <c r="BB32" s="8">
        <f>واحد26!BF$47</f>
        <v>0</v>
      </c>
    </row>
    <row r="33" spans="1:54" s="5" customFormat="1" ht="33.75" customHeight="1">
      <c r="A33" s="7">
        <v>27</v>
      </c>
      <c r="B33" s="7" t="str">
        <f>واحد27!$A$3</f>
        <v>نام واحد/سالن مورد ارزیابی درج شود</v>
      </c>
      <c r="C33" s="8">
        <f>SUM(واحد27!$C$5:$D$5)</f>
        <v>0</v>
      </c>
      <c r="D33" s="7">
        <f>COUNTA(واحد27!$D$7:$D$46)</f>
        <v>0</v>
      </c>
      <c r="E33" s="8">
        <f>واحد27!I$47</f>
        <v>0</v>
      </c>
      <c r="F33" s="8">
        <f>واحد27!J$47</f>
        <v>0</v>
      </c>
      <c r="G33" s="8">
        <f>واحد27!K$47</f>
        <v>0</v>
      </c>
      <c r="H33" s="8">
        <f>واحد27!L$47</f>
        <v>0</v>
      </c>
      <c r="I33" s="8">
        <f>واحد27!M$47</f>
        <v>0</v>
      </c>
      <c r="J33" s="8">
        <f>واحد27!N$47</f>
        <v>0</v>
      </c>
      <c r="K33" s="8">
        <f>واحد27!O$47</f>
        <v>0</v>
      </c>
      <c r="L33" s="8">
        <f>واحد27!P$47</f>
        <v>0</v>
      </c>
      <c r="M33" s="8">
        <f>واحد27!Q$47</f>
        <v>0</v>
      </c>
      <c r="N33" s="8">
        <f>واحد27!R$47</f>
        <v>0</v>
      </c>
      <c r="O33" s="8">
        <f>واحد27!S$47</f>
        <v>0</v>
      </c>
      <c r="P33" s="8">
        <f>واحد27!T$47</f>
        <v>0</v>
      </c>
      <c r="Q33" s="8">
        <f>واحد27!U$47</f>
        <v>0</v>
      </c>
      <c r="R33" s="8">
        <f>واحد27!V$47</f>
        <v>0</v>
      </c>
      <c r="S33" s="8">
        <f>واحد27!W$47</f>
        <v>0</v>
      </c>
      <c r="T33" s="8">
        <f>واحد27!X$47</f>
        <v>0</v>
      </c>
      <c r="U33" s="8">
        <f>واحد27!Y$47</f>
        <v>0</v>
      </c>
      <c r="V33" s="8">
        <f>واحد27!Z$47</f>
        <v>0</v>
      </c>
      <c r="W33" s="8">
        <f>واحد27!AA$47</f>
        <v>0</v>
      </c>
      <c r="X33" s="8">
        <f>واحد27!AB$47</f>
        <v>0</v>
      </c>
      <c r="Y33" s="8">
        <f>واحد27!AC$47</f>
        <v>0</v>
      </c>
      <c r="Z33" s="8">
        <f>واحد27!AD$47</f>
        <v>0</v>
      </c>
      <c r="AA33" s="8">
        <f>واحد27!AE$47</f>
        <v>0</v>
      </c>
      <c r="AB33" s="8">
        <f>واحد27!AF$47</f>
        <v>0</v>
      </c>
      <c r="AC33" s="8">
        <f>واحد27!AG$47</f>
        <v>0</v>
      </c>
      <c r="AD33" s="8">
        <f>واحد27!AH$47</f>
        <v>0</v>
      </c>
      <c r="AE33" s="8">
        <f>واحد27!AI$47</f>
        <v>0</v>
      </c>
      <c r="AF33" s="8">
        <f>واحد27!AJ$47</f>
        <v>0</v>
      </c>
      <c r="AG33" s="8">
        <f>واحد27!AK$47</f>
        <v>0</v>
      </c>
      <c r="AH33" s="8">
        <f>واحد27!AL$47</f>
        <v>0</v>
      </c>
      <c r="AI33" s="8">
        <f>واحد27!AM$47</f>
        <v>0</v>
      </c>
      <c r="AJ33" s="8">
        <f>واحد27!AN$47</f>
        <v>0</v>
      </c>
      <c r="AK33" s="8">
        <f>واحد27!AO$47</f>
        <v>0</v>
      </c>
      <c r="AL33" s="8">
        <f>واحد27!AP$47</f>
        <v>0</v>
      </c>
      <c r="AM33" s="8">
        <f>واحد27!AQ$47</f>
        <v>0</v>
      </c>
      <c r="AN33" s="8">
        <f>واحد27!AR$47</f>
        <v>0</v>
      </c>
      <c r="AO33" s="8">
        <f>واحد27!AS$47</f>
        <v>0</v>
      </c>
      <c r="AP33" s="8">
        <f>واحد27!AT$47</f>
        <v>0</v>
      </c>
      <c r="AQ33" s="8">
        <f>واحد27!AU$47</f>
        <v>0</v>
      </c>
      <c r="AR33" s="8">
        <f>واحد27!AV$47</f>
        <v>0</v>
      </c>
      <c r="AS33" s="8">
        <f>واحد27!AW$47</f>
        <v>0</v>
      </c>
      <c r="AT33" s="8">
        <f>واحد27!AX$47</f>
        <v>0</v>
      </c>
      <c r="AU33" s="8">
        <f>واحد27!AY$47</f>
        <v>0</v>
      </c>
      <c r="AV33" s="8">
        <f>واحد27!AZ$47</f>
        <v>0</v>
      </c>
      <c r="AW33" s="8">
        <f>واحد27!BA$47</f>
        <v>0</v>
      </c>
      <c r="AX33" s="8">
        <f>واحد27!BB$47</f>
        <v>0</v>
      </c>
      <c r="AY33" s="8">
        <f>واحد27!BC$47</f>
        <v>0</v>
      </c>
      <c r="AZ33" s="8">
        <f>واحد27!BD$47</f>
        <v>0</v>
      </c>
      <c r="BA33" s="8">
        <f>واحد27!BE$47</f>
        <v>0</v>
      </c>
      <c r="BB33" s="8">
        <f>واحد27!BF$47</f>
        <v>0</v>
      </c>
    </row>
    <row r="34" spans="1:54" s="5" customFormat="1" ht="33.75" customHeight="1">
      <c r="A34" s="7">
        <v>28</v>
      </c>
      <c r="B34" s="7" t="str">
        <f>واحد28!$A$3</f>
        <v>نام واحد/سالن مورد ارزیابی درج شود</v>
      </c>
      <c r="C34" s="8">
        <f>SUM(واحد28!$C$5:$D$5)</f>
        <v>0</v>
      </c>
      <c r="D34" s="7">
        <f>COUNTA(واحد28!$D$7:$D$46)</f>
        <v>0</v>
      </c>
      <c r="E34" s="8">
        <f>واحد28!I$47</f>
        <v>0</v>
      </c>
      <c r="F34" s="8">
        <f>واحد28!J$47</f>
        <v>0</v>
      </c>
      <c r="G34" s="8">
        <f>واحد28!K$47</f>
        <v>0</v>
      </c>
      <c r="H34" s="8">
        <f>واحد28!L$47</f>
        <v>0</v>
      </c>
      <c r="I34" s="8">
        <f>واحد28!M$47</f>
        <v>0</v>
      </c>
      <c r="J34" s="8">
        <f>واحد28!N$47</f>
        <v>0</v>
      </c>
      <c r="K34" s="8">
        <f>واحد28!O$47</f>
        <v>0</v>
      </c>
      <c r="L34" s="8">
        <f>واحد28!P$47</f>
        <v>0</v>
      </c>
      <c r="M34" s="8">
        <f>واحد28!Q$47</f>
        <v>0</v>
      </c>
      <c r="N34" s="8">
        <f>واحد28!R$47</f>
        <v>0</v>
      </c>
      <c r="O34" s="8">
        <f>واحد28!S$47</f>
        <v>0</v>
      </c>
      <c r="P34" s="8">
        <f>واحد28!T$47</f>
        <v>0</v>
      </c>
      <c r="Q34" s="8">
        <f>واحد28!U$47</f>
        <v>0</v>
      </c>
      <c r="R34" s="8">
        <f>واحد28!V$47</f>
        <v>0</v>
      </c>
      <c r="S34" s="8">
        <f>واحد28!W$47</f>
        <v>0</v>
      </c>
      <c r="T34" s="8">
        <f>واحد28!X$47</f>
        <v>0</v>
      </c>
      <c r="U34" s="8">
        <f>واحد28!Y$47</f>
        <v>0</v>
      </c>
      <c r="V34" s="8">
        <f>واحد28!Z$47</f>
        <v>0</v>
      </c>
      <c r="W34" s="8">
        <f>واحد28!AA$47</f>
        <v>0</v>
      </c>
      <c r="X34" s="8">
        <f>واحد28!AB$47</f>
        <v>0</v>
      </c>
      <c r="Y34" s="8">
        <f>واحد28!AC$47</f>
        <v>0</v>
      </c>
      <c r="Z34" s="8">
        <f>واحد28!AD$47</f>
        <v>0</v>
      </c>
      <c r="AA34" s="8">
        <f>واحد28!AE$47</f>
        <v>0</v>
      </c>
      <c r="AB34" s="8">
        <f>واحد28!AF$47</f>
        <v>0</v>
      </c>
      <c r="AC34" s="8">
        <f>واحد28!AG$47</f>
        <v>0</v>
      </c>
      <c r="AD34" s="8">
        <f>واحد28!AH$47</f>
        <v>0</v>
      </c>
      <c r="AE34" s="8">
        <f>واحد28!AI$47</f>
        <v>0</v>
      </c>
      <c r="AF34" s="8">
        <f>واحد28!AJ$47</f>
        <v>0</v>
      </c>
      <c r="AG34" s="8">
        <f>واحد28!AK$47</f>
        <v>0</v>
      </c>
      <c r="AH34" s="8">
        <f>واحد28!AL$47</f>
        <v>0</v>
      </c>
      <c r="AI34" s="8">
        <f>واحد28!AM$47</f>
        <v>0</v>
      </c>
      <c r="AJ34" s="8">
        <f>واحد28!AN$47</f>
        <v>0</v>
      </c>
      <c r="AK34" s="8">
        <f>واحد28!AO$47</f>
        <v>0</v>
      </c>
      <c r="AL34" s="8">
        <f>واحد28!AP$47</f>
        <v>0</v>
      </c>
      <c r="AM34" s="8">
        <f>واحد28!AQ$47</f>
        <v>0</v>
      </c>
      <c r="AN34" s="8">
        <f>واحد28!AR$47</f>
        <v>0</v>
      </c>
      <c r="AO34" s="8">
        <f>واحد28!AS$47</f>
        <v>0</v>
      </c>
      <c r="AP34" s="8">
        <f>واحد28!AT$47</f>
        <v>0</v>
      </c>
      <c r="AQ34" s="8">
        <f>واحد28!AU$47</f>
        <v>0</v>
      </c>
      <c r="AR34" s="8">
        <f>واحد28!AV$47</f>
        <v>0</v>
      </c>
      <c r="AS34" s="8">
        <f>واحد28!AW$47</f>
        <v>0</v>
      </c>
      <c r="AT34" s="8">
        <f>واحد28!AX$47</f>
        <v>0</v>
      </c>
      <c r="AU34" s="8">
        <f>واحد28!AY$47</f>
        <v>0</v>
      </c>
      <c r="AV34" s="8">
        <f>واحد28!AZ$47</f>
        <v>0</v>
      </c>
      <c r="AW34" s="8">
        <f>واحد28!BA$47</f>
        <v>0</v>
      </c>
      <c r="AX34" s="8">
        <f>واحد28!BB$47</f>
        <v>0</v>
      </c>
      <c r="AY34" s="8">
        <f>واحد28!BC$47</f>
        <v>0</v>
      </c>
      <c r="AZ34" s="8">
        <f>واحد28!BD$47</f>
        <v>0</v>
      </c>
      <c r="BA34" s="8">
        <f>واحد28!BE$47</f>
        <v>0</v>
      </c>
      <c r="BB34" s="8">
        <f>واحد28!BF$47</f>
        <v>0</v>
      </c>
    </row>
    <row r="35" spans="1:54" s="5" customFormat="1" ht="33.75" customHeight="1">
      <c r="A35" s="7">
        <v>29</v>
      </c>
      <c r="B35" s="7" t="str">
        <f>واحد29!$A$3</f>
        <v>نام واحد/سالن مورد ارزیابی درج شود</v>
      </c>
      <c r="C35" s="8">
        <f>SUM(واحد29!$C$5:$D$5)</f>
        <v>0</v>
      </c>
      <c r="D35" s="7">
        <f>COUNTA(واحد29!$D$7:$D$46)</f>
        <v>0</v>
      </c>
      <c r="E35" s="8">
        <f>واحد29!I$47</f>
        <v>0</v>
      </c>
      <c r="F35" s="8">
        <f>واحد29!J$47</f>
        <v>0</v>
      </c>
      <c r="G35" s="8">
        <f>واحد29!K$47</f>
        <v>0</v>
      </c>
      <c r="H35" s="8">
        <f>واحد29!L$47</f>
        <v>0</v>
      </c>
      <c r="I35" s="8">
        <f>واحد29!M$47</f>
        <v>0</v>
      </c>
      <c r="J35" s="8">
        <f>واحد29!N$47</f>
        <v>0</v>
      </c>
      <c r="K35" s="8">
        <f>واحد29!O$47</f>
        <v>0</v>
      </c>
      <c r="L35" s="8">
        <f>واحد29!P$47</f>
        <v>0</v>
      </c>
      <c r="M35" s="8">
        <f>واحد29!Q$47</f>
        <v>0</v>
      </c>
      <c r="N35" s="8">
        <f>واحد29!R$47</f>
        <v>0</v>
      </c>
      <c r="O35" s="8">
        <f>واحد29!S$47</f>
        <v>0</v>
      </c>
      <c r="P35" s="8">
        <f>واحد29!T$47</f>
        <v>0</v>
      </c>
      <c r="Q35" s="8">
        <f>واحد29!U$47</f>
        <v>0</v>
      </c>
      <c r="R35" s="8">
        <f>واحد29!V$47</f>
        <v>0</v>
      </c>
      <c r="S35" s="8">
        <f>واحد29!W$47</f>
        <v>0</v>
      </c>
      <c r="T35" s="8">
        <f>واحد29!X$47</f>
        <v>0</v>
      </c>
      <c r="U35" s="8">
        <f>واحد29!Y$47</f>
        <v>0</v>
      </c>
      <c r="V35" s="8">
        <f>واحد29!Z$47</f>
        <v>0</v>
      </c>
      <c r="W35" s="8">
        <f>واحد29!AA$47</f>
        <v>0</v>
      </c>
      <c r="X35" s="8">
        <f>واحد29!AB$47</f>
        <v>0</v>
      </c>
      <c r="Y35" s="8">
        <f>واحد29!AC$47</f>
        <v>0</v>
      </c>
      <c r="Z35" s="8">
        <f>واحد29!AD$47</f>
        <v>0</v>
      </c>
      <c r="AA35" s="8">
        <f>واحد29!AE$47</f>
        <v>0</v>
      </c>
      <c r="AB35" s="8">
        <f>واحد29!AF$47</f>
        <v>0</v>
      </c>
      <c r="AC35" s="8">
        <f>واحد29!AG$47</f>
        <v>0</v>
      </c>
      <c r="AD35" s="8">
        <f>واحد29!AH$47</f>
        <v>0</v>
      </c>
      <c r="AE35" s="8">
        <f>واحد29!AI$47</f>
        <v>0</v>
      </c>
      <c r="AF35" s="8">
        <f>واحد29!AJ$47</f>
        <v>0</v>
      </c>
      <c r="AG35" s="8">
        <f>واحد29!AK$47</f>
        <v>0</v>
      </c>
      <c r="AH35" s="8">
        <f>واحد29!AL$47</f>
        <v>0</v>
      </c>
      <c r="AI35" s="8">
        <f>واحد29!AM$47</f>
        <v>0</v>
      </c>
      <c r="AJ35" s="8">
        <f>واحد29!AN$47</f>
        <v>0</v>
      </c>
      <c r="AK35" s="8">
        <f>واحد29!AO$47</f>
        <v>0</v>
      </c>
      <c r="AL35" s="8">
        <f>واحد29!AP$47</f>
        <v>0</v>
      </c>
      <c r="AM35" s="8">
        <f>واحد29!AQ$47</f>
        <v>0</v>
      </c>
      <c r="AN35" s="8">
        <f>واحد29!AR$47</f>
        <v>0</v>
      </c>
      <c r="AO35" s="8">
        <f>واحد29!AS$47</f>
        <v>0</v>
      </c>
      <c r="AP35" s="8">
        <f>واحد29!AT$47</f>
        <v>0</v>
      </c>
      <c r="AQ35" s="8">
        <f>واحد29!AU$47</f>
        <v>0</v>
      </c>
      <c r="AR35" s="8">
        <f>واحد29!AV$47</f>
        <v>0</v>
      </c>
      <c r="AS35" s="8">
        <f>واحد29!AW$47</f>
        <v>0</v>
      </c>
      <c r="AT35" s="8">
        <f>واحد29!AX$47</f>
        <v>0</v>
      </c>
      <c r="AU35" s="8">
        <f>واحد29!AY$47</f>
        <v>0</v>
      </c>
      <c r="AV35" s="8">
        <f>واحد29!AZ$47</f>
        <v>0</v>
      </c>
      <c r="AW35" s="8">
        <f>واحد29!BA$47</f>
        <v>0</v>
      </c>
      <c r="AX35" s="8">
        <f>واحد29!BB$47</f>
        <v>0</v>
      </c>
      <c r="AY35" s="8">
        <f>واحد29!BC$47</f>
        <v>0</v>
      </c>
      <c r="AZ35" s="8">
        <f>واحد29!BD$47</f>
        <v>0</v>
      </c>
      <c r="BA35" s="8">
        <f>واحد29!BE$47</f>
        <v>0</v>
      </c>
      <c r="BB35" s="8">
        <f>واحد29!BF$47</f>
        <v>0</v>
      </c>
    </row>
    <row r="36" spans="1:54" s="5" customFormat="1" ht="33.75" customHeight="1">
      <c r="A36" s="7">
        <v>30</v>
      </c>
      <c r="B36" s="7" t="str">
        <f>واحد30!$A$3</f>
        <v>نام واحد/سالن مورد ارزیابی درج شود</v>
      </c>
      <c r="C36" s="8">
        <f>SUM(واحد30!$C$5:$D$5)</f>
        <v>0</v>
      </c>
      <c r="D36" s="7">
        <f>COUNTA(واحد30!$D$7:$D$46)</f>
        <v>0</v>
      </c>
      <c r="E36" s="8">
        <f>واحد30!I$47</f>
        <v>0</v>
      </c>
      <c r="F36" s="8">
        <f>واحد30!J$47</f>
        <v>0</v>
      </c>
      <c r="G36" s="8">
        <f>واحد30!K$47</f>
        <v>0</v>
      </c>
      <c r="H36" s="8">
        <f>واحد30!L$47</f>
        <v>0</v>
      </c>
      <c r="I36" s="8">
        <f>واحد30!M$47</f>
        <v>0</v>
      </c>
      <c r="J36" s="8">
        <f>واحد30!N$47</f>
        <v>0</v>
      </c>
      <c r="K36" s="8">
        <f>واحد30!O$47</f>
        <v>0</v>
      </c>
      <c r="L36" s="8">
        <f>واحد30!P$47</f>
        <v>0</v>
      </c>
      <c r="M36" s="8">
        <f>واحد30!Q$47</f>
        <v>0</v>
      </c>
      <c r="N36" s="8">
        <f>واحد30!R$47</f>
        <v>0</v>
      </c>
      <c r="O36" s="8">
        <f>واحد30!S$47</f>
        <v>0</v>
      </c>
      <c r="P36" s="8">
        <f>واحد30!T$47</f>
        <v>0</v>
      </c>
      <c r="Q36" s="8">
        <f>واحد30!U$47</f>
        <v>0</v>
      </c>
      <c r="R36" s="8">
        <f>واحد30!V$47</f>
        <v>0</v>
      </c>
      <c r="S36" s="8">
        <f>واحد30!W$47</f>
        <v>0</v>
      </c>
      <c r="T36" s="8">
        <f>واحد30!X$47</f>
        <v>0</v>
      </c>
      <c r="U36" s="8">
        <f>واحد30!Y$47</f>
        <v>0</v>
      </c>
      <c r="V36" s="8">
        <f>واحد30!Z$47</f>
        <v>0</v>
      </c>
      <c r="W36" s="8">
        <f>واحد30!AA$47</f>
        <v>0</v>
      </c>
      <c r="X36" s="8">
        <f>واحد30!AB$47</f>
        <v>0</v>
      </c>
      <c r="Y36" s="8">
        <f>واحد30!AC$47</f>
        <v>0</v>
      </c>
      <c r="Z36" s="8">
        <f>واحد30!AD$47</f>
        <v>0</v>
      </c>
      <c r="AA36" s="8">
        <f>واحد30!AE$47</f>
        <v>0</v>
      </c>
      <c r="AB36" s="8">
        <f>واحد30!AF$47</f>
        <v>0</v>
      </c>
      <c r="AC36" s="8">
        <f>واحد30!AG$47</f>
        <v>0</v>
      </c>
      <c r="AD36" s="8">
        <f>واحد30!AH$47</f>
        <v>0</v>
      </c>
      <c r="AE36" s="8">
        <f>واحد30!AI$47</f>
        <v>0</v>
      </c>
      <c r="AF36" s="8">
        <f>واحد30!AJ$47</f>
        <v>0</v>
      </c>
      <c r="AG36" s="8">
        <f>واحد30!AK$47</f>
        <v>0</v>
      </c>
      <c r="AH36" s="8">
        <f>واحد30!AL$47</f>
        <v>0</v>
      </c>
      <c r="AI36" s="8">
        <f>واحد30!AM$47</f>
        <v>0</v>
      </c>
      <c r="AJ36" s="8">
        <f>واحد30!AN$47</f>
        <v>0</v>
      </c>
      <c r="AK36" s="8">
        <f>واحد30!AO$47</f>
        <v>0</v>
      </c>
      <c r="AL36" s="8">
        <f>واحد30!AP$47</f>
        <v>0</v>
      </c>
      <c r="AM36" s="8">
        <f>واحد30!AQ$47</f>
        <v>0</v>
      </c>
      <c r="AN36" s="8">
        <f>واحد30!AR$47</f>
        <v>0</v>
      </c>
      <c r="AO36" s="8">
        <f>واحد30!AS$47</f>
        <v>0</v>
      </c>
      <c r="AP36" s="8">
        <f>واحد30!AT$47</f>
        <v>0</v>
      </c>
      <c r="AQ36" s="8">
        <f>واحد30!AU$47</f>
        <v>0</v>
      </c>
      <c r="AR36" s="8">
        <f>واحد30!AV$47</f>
        <v>0</v>
      </c>
      <c r="AS36" s="8">
        <f>واحد30!AW$47</f>
        <v>0</v>
      </c>
      <c r="AT36" s="8">
        <f>واحد30!AX$47</f>
        <v>0</v>
      </c>
      <c r="AU36" s="8">
        <f>واحد30!AY$47</f>
        <v>0</v>
      </c>
      <c r="AV36" s="8">
        <f>واحد30!AZ$47</f>
        <v>0</v>
      </c>
      <c r="AW36" s="8">
        <f>واحد30!BA$47</f>
        <v>0</v>
      </c>
      <c r="AX36" s="8">
        <f>واحد30!BB$47</f>
        <v>0</v>
      </c>
      <c r="AY36" s="8">
        <f>واحد30!BC$47</f>
        <v>0</v>
      </c>
      <c r="AZ36" s="8">
        <f>واحد30!BD$47</f>
        <v>0</v>
      </c>
      <c r="BA36" s="8">
        <f>واحد30!BE$47</f>
        <v>0</v>
      </c>
      <c r="BB36" s="8">
        <f>واحد30!BF$47</f>
        <v>0</v>
      </c>
    </row>
    <row r="37" spans="1:54" s="5" customFormat="1" ht="40.5" customHeight="1">
      <c r="A37" s="66" t="s">
        <v>65</v>
      </c>
      <c r="B37" s="66"/>
      <c r="C37" s="66"/>
      <c r="D37" s="66"/>
      <c r="E37" s="8">
        <f>SUM(E7:E36)</f>
        <v>0</v>
      </c>
      <c r="F37" s="8">
        <f t="shared" ref="F37:O37" si="0">SUM(F7:F36)</f>
        <v>0</v>
      </c>
      <c r="G37" s="8">
        <f t="shared" si="0"/>
        <v>0</v>
      </c>
      <c r="H37" s="8">
        <f t="shared" si="0"/>
        <v>0</v>
      </c>
      <c r="I37" s="8">
        <f t="shared" si="0"/>
        <v>0</v>
      </c>
      <c r="J37" s="8">
        <f t="shared" si="0"/>
        <v>0</v>
      </c>
      <c r="K37" s="8">
        <f t="shared" si="0"/>
        <v>0</v>
      </c>
      <c r="L37" s="8">
        <f t="shared" ref="L37" si="1">SUM(L7:L36)</f>
        <v>0</v>
      </c>
      <c r="M37" s="8">
        <f t="shared" si="0"/>
        <v>0</v>
      </c>
      <c r="N37" s="8">
        <f t="shared" si="0"/>
        <v>0</v>
      </c>
      <c r="O37" s="8">
        <f t="shared" si="0"/>
        <v>0</v>
      </c>
      <c r="P37" s="8">
        <f t="shared" ref="P37:Y37" si="2">SUM(P7:P36)</f>
        <v>0</v>
      </c>
      <c r="Q37" s="8">
        <f t="shared" si="2"/>
        <v>0</v>
      </c>
      <c r="R37" s="8">
        <f t="shared" si="2"/>
        <v>0</v>
      </c>
      <c r="S37" s="8">
        <f t="shared" si="2"/>
        <v>0</v>
      </c>
      <c r="T37" s="8">
        <f t="shared" si="2"/>
        <v>0</v>
      </c>
      <c r="U37" s="8">
        <f t="shared" si="2"/>
        <v>0</v>
      </c>
      <c r="V37" s="8">
        <f t="shared" si="2"/>
        <v>0</v>
      </c>
      <c r="W37" s="8">
        <f t="shared" si="2"/>
        <v>0</v>
      </c>
      <c r="X37" s="8">
        <f t="shared" si="2"/>
        <v>0</v>
      </c>
      <c r="Y37" s="8">
        <f t="shared" si="2"/>
        <v>0</v>
      </c>
      <c r="Z37" s="8">
        <f t="shared" ref="Z37:AV37" si="3">SUM(Z7:Z36)</f>
        <v>0</v>
      </c>
      <c r="AA37" s="8">
        <f t="shared" si="3"/>
        <v>0</v>
      </c>
      <c r="AB37" s="8">
        <f t="shared" si="3"/>
        <v>0</v>
      </c>
      <c r="AC37" s="8">
        <f t="shared" si="3"/>
        <v>0</v>
      </c>
      <c r="AD37" s="8">
        <f t="shared" si="3"/>
        <v>0</v>
      </c>
      <c r="AE37" s="8">
        <f t="shared" si="3"/>
        <v>0</v>
      </c>
      <c r="AF37" s="8">
        <f t="shared" si="3"/>
        <v>0</v>
      </c>
      <c r="AG37" s="8">
        <f t="shared" si="3"/>
        <v>0</v>
      </c>
      <c r="AH37" s="8">
        <f t="shared" si="3"/>
        <v>0</v>
      </c>
      <c r="AI37" s="8">
        <f t="shared" si="3"/>
        <v>0</v>
      </c>
      <c r="AJ37" s="8">
        <f t="shared" si="3"/>
        <v>0</v>
      </c>
      <c r="AK37" s="8">
        <f t="shared" si="3"/>
        <v>0</v>
      </c>
      <c r="AL37" s="8">
        <f t="shared" si="3"/>
        <v>0</v>
      </c>
      <c r="AM37" s="8">
        <f t="shared" si="3"/>
        <v>0</v>
      </c>
      <c r="AN37" s="8">
        <f t="shared" si="3"/>
        <v>0</v>
      </c>
      <c r="AO37" s="8">
        <f t="shared" si="3"/>
        <v>0</v>
      </c>
      <c r="AP37" s="8">
        <f t="shared" si="3"/>
        <v>0</v>
      </c>
      <c r="AQ37" s="8">
        <f t="shared" si="3"/>
        <v>0</v>
      </c>
      <c r="AR37" s="8">
        <f t="shared" si="3"/>
        <v>0</v>
      </c>
      <c r="AS37" s="8">
        <f t="shared" si="3"/>
        <v>0</v>
      </c>
      <c r="AT37" s="8">
        <f t="shared" si="3"/>
        <v>0</v>
      </c>
      <c r="AU37" s="8">
        <f t="shared" si="3"/>
        <v>0</v>
      </c>
      <c r="AV37" s="8">
        <f t="shared" si="3"/>
        <v>0</v>
      </c>
      <c r="AW37" s="8">
        <f t="shared" ref="AW37:BB37" si="4">SUM(AW7:AW36)</f>
        <v>0</v>
      </c>
      <c r="AX37" s="8">
        <f t="shared" si="4"/>
        <v>0</v>
      </c>
      <c r="AY37" s="8">
        <f t="shared" si="4"/>
        <v>0</v>
      </c>
      <c r="AZ37" s="8">
        <f t="shared" si="4"/>
        <v>0</v>
      </c>
      <c r="BA37" s="8">
        <f t="shared" si="4"/>
        <v>0</v>
      </c>
      <c r="BB37" s="8">
        <f t="shared" si="4"/>
        <v>0</v>
      </c>
    </row>
  </sheetData>
  <sheetProtection algorithmName="SHA-512" hashValue="d0SELtB4EaY8nZqWoM0V4jyv/pt3UCBGD0wuEA7IvZjM2eeLJGafnk+PsADW1utdGya4upHbIgbwlJUnSZXyqA==" saltValue="Xt4kltkCFPvSEjHxaqhWow==" spinCount="100000" sheet="1" objects="1" scenarios="1"/>
  <autoFilter ref="A6:WWD6"/>
  <mergeCells count="65">
    <mergeCell ref="E3:O3"/>
    <mergeCell ref="AJ3:AN3"/>
    <mergeCell ref="AU3:AV3"/>
    <mergeCell ref="F5:F6"/>
    <mergeCell ref="G5:G6"/>
    <mergeCell ref="H5:H6"/>
    <mergeCell ref="I5:I6"/>
    <mergeCell ref="J5:J6"/>
    <mergeCell ref="AL5:AL6"/>
    <mergeCell ref="M5:M6"/>
    <mergeCell ref="N5:N6"/>
    <mergeCell ref="AE5:AE6"/>
    <mergeCell ref="K5:K6"/>
    <mergeCell ref="O5:O6"/>
    <mergeCell ref="Z5:Z6"/>
    <mergeCell ref="AK5:AK6"/>
    <mergeCell ref="A37:D37"/>
    <mergeCell ref="C5:C6"/>
    <mergeCell ref="A5:A6"/>
    <mergeCell ref="B5:B6"/>
    <mergeCell ref="Y5:Y6"/>
    <mergeCell ref="E5:E6"/>
    <mergeCell ref="A3:D4"/>
    <mergeCell ref="D5:D6"/>
    <mergeCell ref="A1:B2"/>
    <mergeCell ref="BA1:BB2"/>
    <mergeCell ref="C1:AV2"/>
    <mergeCell ref="BA5:BA6"/>
    <mergeCell ref="BB5:BB6"/>
    <mergeCell ref="AM5:AM6"/>
    <mergeCell ref="AN5:AN6"/>
    <mergeCell ref="AR5:AT5"/>
    <mergeCell ref="AU5:AU6"/>
    <mergeCell ref="AV5:AV6"/>
    <mergeCell ref="AC5:AC6"/>
    <mergeCell ref="AD5:AD6"/>
    <mergeCell ref="AI5:AI6"/>
    <mergeCell ref="AJ5:AJ6"/>
    <mergeCell ref="BA3:BB3"/>
    <mergeCell ref="AW3:AZ3"/>
    <mergeCell ref="AW5:AW6"/>
    <mergeCell ref="AX5:AX6"/>
    <mergeCell ref="AY5:AY6"/>
    <mergeCell ref="AZ5:AZ6"/>
    <mergeCell ref="AO5:AO6"/>
    <mergeCell ref="AP5:AP6"/>
    <mergeCell ref="AQ5:AQ6"/>
    <mergeCell ref="AO3:AQ3"/>
    <mergeCell ref="AR3:AT3"/>
    <mergeCell ref="P3:AI3"/>
    <mergeCell ref="AF5:AF6"/>
    <mergeCell ref="AG5:AG6"/>
    <mergeCell ref="AH5:AH6"/>
    <mergeCell ref="L5:L6"/>
    <mergeCell ref="AA5:AA6"/>
    <mergeCell ref="AB5:AB6"/>
    <mergeCell ref="P5:P6"/>
    <mergeCell ref="Q5:Q6"/>
    <mergeCell ref="R5:R6"/>
    <mergeCell ref="S5:S6"/>
    <mergeCell ref="T5:T6"/>
    <mergeCell ref="U5:U6"/>
    <mergeCell ref="V5:V6"/>
    <mergeCell ref="W5:W6"/>
    <mergeCell ref="X5:X6"/>
  </mergeCells>
  <phoneticPr fontId="11" type="noConversion"/>
  <printOptions horizontalCentered="1"/>
  <pageMargins left="0.05" right="0.05" top="0.05" bottom="0.05" header="0.05" footer="0.05"/>
  <pageSetup paperSize="8"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tabSelected="1" view="pageBreakPreview" zoomScale="70" zoomScaleNormal="70" zoomScaleSheetLayoutView="70" workbookViewId="0">
      <pane xSplit="8" ySplit="6" topLeftCell="I7" activePane="bottomRight" state="frozen"/>
      <selection activeCell="A3" sqref="A3:D4"/>
      <selection pane="topRight" activeCell="A3" sqref="A3:D4"/>
      <selection pane="bottomLeft" activeCell="A3" sqref="A3:D4"/>
      <selection pane="bottomRight" activeCell="R7" sqref="R7"/>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82" t="s">
        <v>17</v>
      </c>
      <c r="AZ3" s="82"/>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row>
    <row r="9" spans="1:58" s="5" customFormat="1" ht="31.5" customHeight="1">
      <c r="A9" s="72">
        <v>2</v>
      </c>
      <c r="B9" s="74"/>
      <c r="C9" s="74"/>
      <c r="D9" s="85"/>
      <c r="E9" s="72"/>
      <c r="F9" s="74"/>
      <c r="G9" s="82"/>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row>
    <row r="11" spans="1:58" s="5" customFormat="1" ht="31.5" customHeight="1">
      <c r="A11" s="72">
        <v>3</v>
      </c>
      <c r="B11" s="72"/>
      <c r="C11" s="74"/>
      <c r="D11" s="85"/>
      <c r="E11" s="72"/>
      <c r="F11" s="74"/>
      <c r="G11" s="82"/>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row>
    <row r="13" spans="1:58" s="5" customFormat="1" ht="31.5" customHeight="1">
      <c r="A13" s="72">
        <v>4</v>
      </c>
      <c r="B13" s="72"/>
      <c r="C13" s="74"/>
      <c r="D13" s="85"/>
      <c r="E13" s="72"/>
      <c r="F13" s="74"/>
      <c r="G13" s="82"/>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row>
    <row r="15" spans="1:58" s="5" customFormat="1" ht="31.5" customHeight="1">
      <c r="A15" s="72">
        <v>5</v>
      </c>
      <c r="B15" s="72"/>
      <c r="C15" s="74"/>
      <c r="D15" s="85"/>
      <c r="E15" s="72"/>
      <c r="F15" s="74"/>
      <c r="G15" s="82"/>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row>
    <row r="17" spans="1:58" s="5" customFormat="1" ht="31.5" customHeight="1">
      <c r="A17" s="72">
        <v>6</v>
      </c>
      <c r="B17" s="72"/>
      <c r="C17" s="74"/>
      <c r="D17" s="85"/>
      <c r="E17" s="72"/>
      <c r="F17" s="74"/>
      <c r="G17" s="82"/>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row>
    <row r="19" spans="1:58" s="5" customFormat="1" ht="31.5" customHeight="1">
      <c r="A19" s="72">
        <v>7</v>
      </c>
      <c r="B19" s="72"/>
      <c r="C19" s="74"/>
      <c r="D19" s="85"/>
      <c r="E19" s="72"/>
      <c r="F19" s="74"/>
      <c r="G19" s="82"/>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row>
    <row r="21" spans="1:58" s="5" customFormat="1" ht="31.5" customHeight="1">
      <c r="A21" s="72">
        <v>8</v>
      </c>
      <c r="B21" s="72"/>
      <c r="C21" s="74"/>
      <c r="D21" s="85"/>
      <c r="E21" s="72"/>
      <c r="F21" s="74"/>
      <c r="G21" s="82"/>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row>
    <row r="23" spans="1:58" s="5" customFormat="1" ht="31.5" customHeight="1">
      <c r="A23" s="72">
        <v>9</v>
      </c>
      <c r="B23" s="72"/>
      <c r="C23" s="74"/>
      <c r="D23" s="85"/>
      <c r="E23" s="72"/>
      <c r="F23" s="74"/>
      <c r="G23" s="82"/>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row>
    <row r="25" spans="1:58" s="5" customFormat="1" ht="31.5" customHeight="1">
      <c r="A25" s="72">
        <v>10</v>
      </c>
      <c r="B25" s="72"/>
      <c r="C25" s="74"/>
      <c r="D25" s="85"/>
      <c r="E25" s="72"/>
      <c r="F25" s="74"/>
      <c r="G25" s="82"/>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row>
    <row r="27" spans="1:58" s="5" customFormat="1" ht="31.5" customHeight="1">
      <c r="A27" s="72">
        <v>11</v>
      </c>
      <c r="B27" s="72"/>
      <c r="C27" s="74"/>
      <c r="D27" s="85"/>
      <c r="E27" s="72"/>
      <c r="F27" s="74"/>
      <c r="G27" s="82"/>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row>
    <row r="29" spans="1:58" s="5" customFormat="1" ht="31.5" customHeight="1">
      <c r="A29" s="72">
        <v>12</v>
      </c>
      <c r="B29" s="72"/>
      <c r="C29" s="74"/>
      <c r="D29" s="85"/>
      <c r="E29" s="72"/>
      <c r="F29" s="74"/>
      <c r="G29" s="82"/>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row>
    <row r="31" spans="1:58" s="5" customFormat="1" ht="31.5" customHeight="1">
      <c r="A31" s="72">
        <v>13</v>
      </c>
      <c r="B31" s="72"/>
      <c r="C31" s="74"/>
      <c r="D31" s="85"/>
      <c r="E31" s="72"/>
      <c r="F31" s="74"/>
      <c r="G31" s="82"/>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row>
    <row r="33" spans="1:58" s="5" customFormat="1" ht="31.5" customHeight="1">
      <c r="A33" s="72">
        <v>14</v>
      </c>
      <c r="B33" s="72"/>
      <c r="C33" s="74"/>
      <c r="D33" s="85"/>
      <c r="E33" s="72"/>
      <c r="F33" s="74"/>
      <c r="G33" s="82"/>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row>
    <row r="35" spans="1:58" s="5" customFormat="1" ht="31.5" customHeight="1">
      <c r="A35" s="72">
        <v>15</v>
      </c>
      <c r="B35" s="72"/>
      <c r="C35" s="74"/>
      <c r="D35" s="85"/>
      <c r="E35" s="72"/>
      <c r="F35" s="74"/>
      <c r="G35" s="82"/>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row>
    <row r="37" spans="1:58" s="5" customFormat="1" ht="31.5" customHeight="1">
      <c r="A37" s="72">
        <v>16</v>
      </c>
      <c r="B37" s="72"/>
      <c r="C37" s="74"/>
      <c r="D37" s="85"/>
      <c r="E37" s="72"/>
      <c r="F37" s="74"/>
      <c r="G37" s="82"/>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row>
    <row r="39" spans="1:58" s="5" customFormat="1" ht="31.5" customHeight="1">
      <c r="A39" s="72">
        <v>17</v>
      </c>
      <c r="B39" s="72"/>
      <c r="C39" s="74"/>
      <c r="D39" s="85"/>
      <c r="E39" s="72"/>
      <c r="F39" s="74"/>
      <c r="G39" s="82"/>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row>
    <row r="41" spans="1:58" s="5" customFormat="1" ht="31.5" customHeight="1">
      <c r="A41" s="72">
        <v>18</v>
      </c>
      <c r="B41" s="72"/>
      <c r="C41" s="74"/>
      <c r="D41" s="85"/>
      <c r="E41" s="72"/>
      <c r="F41" s="74"/>
      <c r="G41" s="82"/>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row>
    <row r="43" spans="1:58" s="5" customFormat="1" ht="31.5" customHeight="1">
      <c r="A43" s="76">
        <v>19</v>
      </c>
      <c r="B43" s="76"/>
      <c r="C43" s="74"/>
      <c r="D43" s="85"/>
      <c r="E43" s="72"/>
      <c r="F43" s="82"/>
      <c r="G43" s="82"/>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row>
    <row r="45" spans="1:58" s="5" customFormat="1" ht="31.5" customHeight="1">
      <c r="A45" s="76">
        <v>20</v>
      </c>
      <c r="B45" s="76"/>
      <c r="C45" s="74"/>
      <c r="D45" s="85"/>
      <c r="E45" s="72"/>
      <c r="F45" s="82"/>
      <c r="G45" s="82"/>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j9mo2K5vpk59lIAoGdpT1VfY35StqWmZ3lcD9Z+8cmDSOHJGzWXSsng83Zpdvpjp99XGQVAd2o/+nao/d5Sq+Q==" saltValue="XgpMg4knu94ZqYPWkvownw==" spinCount="100000" sheet="1" objects="1" scenarios="1"/>
  <autoFilter ref="A6:BF6"/>
  <mergeCells count="231">
    <mergeCell ref="BC5:BC6"/>
    <mergeCell ref="I5:I6"/>
    <mergeCell ref="H11:H12"/>
    <mergeCell ref="A4:B4"/>
    <mergeCell ref="AE5:AE6"/>
    <mergeCell ref="AF5:AF6"/>
    <mergeCell ref="AM5:AM6"/>
    <mergeCell ref="AJ5:AJ6"/>
    <mergeCell ref="AK5:AK6"/>
    <mergeCell ref="AL5:AL6"/>
    <mergeCell ref="AI5:AI6"/>
    <mergeCell ref="T5:T6"/>
    <mergeCell ref="U5:U6"/>
    <mergeCell ref="V5:V6"/>
    <mergeCell ref="W5:W6"/>
    <mergeCell ref="X5:X6"/>
    <mergeCell ref="Y5:Y6"/>
    <mergeCell ref="Z5:Z6"/>
    <mergeCell ref="AA5:AA6"/>
    <mergeCell ref="AB5:AB6"/>
    <mergeCell ref="AC5:AC6"/>
    <mergeCell ref="A9:A10"/>
    <mergeCell ref="A11:A12"/>
    <mergeCell ref="B11:B12"/>
    <mergeCell ref="A47:H47"/>
    <mergeCell ref="AQ5:AQ6"/>
    <mergeCell ref="AR5:AR6"/>
    <mergeCell ref="AV5:AX5"/>
    <mergeCell ref="AY5:AY6"/>
    <mergeCell ref="AZ5:AZ6"/>
    <mergeCell ref="AG5:AG6"/>
    <mergeCell ref="AH5:AH6"/>
    <mergeCell ref="AN5:AN6"/>
    <mergeCell ref="AO5:AO6"/>
    <mergeCell ref="O5:O6"/>
    <mergeCell ref="H7:H8"/>
    <mergeCell ref="F7:F8"/>
    <mergeCell ref="AP5:AP6"/>
    <mergeCell ref="Q5:Q6"/>
    <mergeCell ref="J5:J6"/>
    <mergeCell ref="K5:K6"/>
    <mergeCell ref="L5:L6"/>
    <mergeCell ref="M5:M6"/>
    <mergeCell ref="N5:N6"/>
    <mergeCell ref="R5:R6"/>
    <mergeCell ref="S5:S6"/>
    <mergeCell ref="AD5:AD6"/>
    <mergeCell ref="A7:A8"/>
    <mergeCell ref="T3:AM3"/>
    <mergeCell ref="P5:P6"/>
    <mergeCell ref="A1:B1"/>
    <mergeCell ref="BE1:BF1"/>
    <mergeCell ref="A2:B2"/>
    <mergeCell ref="L2:Q2"/>
    <mergeCell ref="R2:BF2"/>
    <mergeCell ref="BE3:BF3"/>
    <mergeCell ref="A3:H3"/>
    <mergeCell ref="C1:BD1"/>
    <mergeCell ref="BA3:BD3"/>
    <mergeCell ref="I3:S3"/>
    <mergeCell ref="AN3:AR3"/>
    <mergeCell ref="AY3:AZ3"/>
    <mergeCell ref="G4:H4"/>
    <mergeCell ref="G2:K2"/>
    <mergeCell ref="BE5:BE6"/>
    <mergeCell ref="BF5:BF6"/>
    <mergeCell ref="BA5:BA6"/>
    <mergeCell ref="C2:E2"/>
    <mergeCell ref="A5:A6"/>
    <mergeCell ref="E5:H5"/>
    <mergeCell ref="BB5:BB6"/>
    <mergeCell ref="BD5:BD6"/>
    <mergeCell ref="C11:C12"/>
    <mergeCell ref="F11:F12"/>
    <mergeCell ref="C7:C8"/>
    <mergeCell ref="B7:B8"/>
    <mergeCell ref="H9:H10"/>
    <mergeCell ref="F9:F10"/>
    <mergeCell ref="C9:C10"/>
    <mergeCell ref="B9:B10"/>
    <mergeCell ref="D7:D8"/>
    <mergeCell ref="D9:D10"/>
    <mergeCell ref="D11:D12"/>
    <mergeCell ref="E7:E8"/>
    <mergeCell ref="E9:E10"/>
    <mergeCell ref="E11:E12"/>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H13:H14"/>
    <mergeCell ref="F13:F14"/>
    <mergeCell ref="B13:B14"/>
    <mergeCell ref="C13:C14"/>
    <mergeCell ref="D13:D14"/>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G31:G32"/>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E4:F4"/>
    <mergeCell ref="E21:E22"/>
    <mergeCell ref="E23:E24"/>
    <mergeCell ref="E25:E26"/>
    <mergeCell ref="E27:E28"/>
    <mergeCell ref="E29:E30"/>
    <mergeCell ref="E31:E32"/>
    <mergeCell ref="E33:E34"/>
    <mergeCell ref="E35:E36"/>
    <mergeCell ref="F15:F16"/>
  </mergeCells>
  <phoneticPr fontId="11" type="noConversion"/>
  <printOptions horizontalCentered="1"/>
  <pageMargins left="0.05" right="0.05" top="0.1" bottom="0.05" header="0.05" footer="0.05"/>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0" zoomScaleNormal="70" zoomScaleSheetLayoutView="80" workbookViewId="0">
      <pane xSplit="4" ySplit="6" topLeftCell="F7" activePane="bottomRight" state="frozen"/>
      <selection activeCell="A3" sqref="A3:D4"/>
      <selection pane="topRight" activeCell="A3" sqref="A3:D4"/>
      <selection pane="bottomLeft" activeCell="A3" sqref="A3:D4"/>
      <selection pane="bottomRight" activeCell="G13" sqref="G13:G1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4cht8T+7kB1skek1g8VKTA3fh8HiN5ta4O4kx1ng0h5PAXP5LN8d8Zu5U41XtCw6yz9/GQeZ5OemL591VNapRg==" saltValue="2/qhVgAaRIPWmmnqqrey7A=="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H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5Keo2ZZAyulDqERsqJ1Hs0SMwlZmQfzyL3OoDyqR5ayY9xZ9tkFhclxDyWtjOW0YMJxXSzY7kHUAI1M1VopnVg==" saltValue="n4vAdbWbLeDireYlgPLJrA=="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83EQFbNUf/0+cSTLCxpT40kDz66BngTZchZrtNzykAJZ6ZR1mUBFxA+roDcCNxhLn3ibaAmVejTf7pA48j7xFQ==" saltValue="0qgBDN2DKc+B2xBDj1QSng=="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H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QY8SZOarP/3yaEte8KeVu48rF0k11fi/EnlnC/hMvhTxga/FNv1v3FccNPAK3h+DglqgGfaA7TPYCEVyYpi2hQ==" saltValue="qpfCl/dwhtUDh6CrYloATA=="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H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9cWWvyV5daqBUW7/10aMU+XoxJJ/lubau9FUd84cRH4DLLgXVLjH2ilUaVUS0wZzCc7l3YRB9YmXoDwiW1PHVg==" saltValue="fughH1wZ07IkMuSwq0YVLQ=="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H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YgNjQCvl3rhLZuoE2b8Q+ZSzsS6AIKfklL/Y8oxLXM4ExFCiqBU3I0LTT9a0YqcdxaTDYYtCJ1f9Oz8r/dTSg==" saltValue="5Tl4vR+5e1A1KWvQc6FVWQ=="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60" zoomScaleNormal="70" workbookViewId="0">
      <pane xSplit="4" ySplit="6" topLeftCell="E7" activePane="bottomRight" state="frozen"/>
      <selection activeCell="A3" sqref="A3:D4"/>
      <selection pane="topRight" activeCell="A3" sqref="A3:D4"/>
      <selection pane="bottomLeft" activeCell="A3" sqref="A3:D4"/>
      <selection pane="bottomRight" activeCell="N7" sqref="N7"/>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130</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LRmiSPNEV0evNeLbIisEebCJDIvTPtD7cDUTAl1i54t6s0EgDywjHg5F/66KkpJSURpu14bfkX7FGCrviDf4Og==" saltValue="d0BhggERL7K1Q1gT31dsZw=="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qpxBKMKbC7XxN6tkzBlbvGwD4MH9xYciVxTzNUrk2BxC8MygUZuPnzcm4qxokPAR5DAcm/mAr1gZZmMkssxtww==" saltValue="/uTY86eqzzFgtYD8eSBRmw=="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xrZsfDfZJdB/AJsOxQZ2gCdKskAt9P35nTXzhITqperjQeKUtfqCMTmNETS/W+f0lZWUebxwm4CrVaOSVk5qIw==" saltValue="v1xC4/vTCQEq3JKjYRN+uw==" spinCount="100000" sheet="1" objects="1" scenarios="1"/>
  <autoFilter ref="A6:BF6"/>
  <mergeCells count="231">
    <mergeCell ref="BA5:BA6"/>
    <mergeCell ref="BB5:BB6"/>
    <mergeCell ref="BD5:BD6"/>
    <mergeCell ref="BA3:BD3"/>
    <mergeCell ref="BC5:BC6"/>
    <mergeCell ref="I5:I6"/>
    <mergeCell ref="J5:J6"/>
    <mergeCell ref="K5:K6"/>
    <mergeCell ref="L5:L6"/>
    <mergeCell ref="M5:M6"/>
    <mergeCell ref="N5:N6"/>
    <mergeCell ref="R5:R6"/>
    <mergeCell ref="S5:S6"/>
    <mergeCell ref="AD5:AD6"/>
    <mergeCell ref="AE5:AE6"/>
    <mergeCell ref="O5:O6"/>
    <mergeCell ref="AF5:AF6"/>
    <mergeCell ref="AI5:AI6"/>
    <mergeCell ref="AJ5:AJ6"/>
    <mergeCell ref="AK5:AK6"/>
    <mergeCell ref="AL5:AL6"/>
    <mergeCell ref="AS5:AS6"/>
    <mergeCell ref="AT5:AT6"/>
    <mergeCell ref="AU5:AU6"/>
    <mergeCell ref="A1:B1"/>
    <mergeCell ref="BE1:BF1"/>
    <mergeCell ref="A2:B2"/>
    <mergeCell ref="L2:Q2"/>
    <mergeCell ref="R2:BF2"/>
    <mergeCell ref="A4:B4"/>
    <mergeCell ref="AY3:AZ3"/>
    <mergeCell ref="T3:AM3"/>
    <mergeCell ref="BE3:BF3"/>
    <mergeCell ref="A3:H3"/>
    <mergeCell ref="I3:S3"/>
    <mergeCell ref="AN3:AR3"/>
    <mergeCell ref="C1:BD1"/>
    <mergeCell ref="G4:H4"/>
    <mergeCell ref="G2:K2"/>
    <mergeCell ref="C2:E2"/>
    <mergeCell ref="AV3:AX3"/>
    <mergeCell ref="AS3:AU3"/>
    <mergeCell ref="BE5:BE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C7:C8"/>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D9:D10"/>
    <mergeCell ref="D11:D12"/>
    <mergeCell ref="D13:D14"/>
    <mergeCell ref="E7:E8"/>
    <mergeCell ref="E9:E10"/>
    <mergeCell ref="E11:E12"/>
    <mergeCell ref="D7:D8"/>
    <mergeCell ref="G7:G8"/>
    <mergeCell ref="G9:G10"/>
    <mergeCell ref="H15:H16"/>
    <mergeCell ref="B17:B18"/>
    <mergeCell ref="C17:C18"/>
    <mergeCell ref="B15:B16"/>
    <mergeCell ref="A13:A14"/>
    <mergeCell ref="A15:A16"/>
    <mergeCell ref="C15:C16"/>
    <mergeCell ref="A17:A18"/>
    <mergeCell ref="F17:F18"/>
    <mergeCell ref="H17:H18"/>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43:H44"/>
    <mergeCell ref="F43:F44"/>
    <mergeCell ref="H45:H46"/>
    <mergeCell ref="F45:F46"/>
    <mergeCell ref="F39:F40"/>
    <mergeCell ref="H39:H40"/>
    <mergeCell ref="H41:H42"/>
    <mergeCell ref="F41:F42"/>
    <mergeCell ref="G39:G40"/>
    <mergeCell ref="G41:G42"/>
    <mergeCell ref="G43:G44"/>
    <mergeCell ref="G45:G46"/>
    <mergeCell ref="P5:P6"/>
    <mergeCell ref="Y5:Y6"/>
    <mergeCell ref="Z5:Z6"/>
    <mergeCell ref="AA5:AA6"/>
    <mergeCell ref="AB5:AB6"/>
    <mergeCell ref="AC5:AC6"/>
    <mergeCell ref="E33:E34"/>
    <mergeCell ref="D35:D36"/>
    <mergeCell ref="D37:D38"/>
    <mergeCell ref="E35:E36"/>
    <mergeCell ref="E37:E38"/>
    <mergeCell ref="G35:G36"/>
    <mergeCell ref="G37:G38"/>
    <mergeCell ref="H33:H34"/>
    <mergeCell ref="F33:F34"/>
    <mergeCell ref="H31:H32"/>
    <mergeCell ref="F31:F32"/>
    <mergeCell ref="D31:D32"/>
    <mergeCell ref="D33:D34"/>
    <mergeCell ref="G33:G34"/>
    <mergeCell ref="H37:H38"/>
    <mergeCell ref="F37:F38"/>
    <mergeCell ref="H35:H36"/>
    <mergeCell ref="F35:F36"/>
    <mergeCell ref="C43:C44"/>
    <mergeCell ref="B43:B44"/>
    <mergeCell ref="A43:A44"/>
    <mergeCell ref="B45:B46"/>
    <mergeCell ref="C45:C46"/>
    <mergeCell ref="A45:A46"/>
    <mergeCell ref="D43:D44"/>
    <mergeCell ref="D45:D46"/>
    <mergeCell ref="E39:E40"/>
    <mergeCell ref="E41:E42"/>
    <mergeCell ref="E43:E44"/>
    <mergeCell ref="E45:E46"/>
    <mergeCell ref="A39:A40"/>
    <mergeCell ref="B39:B40"/>
    <mergeCell ref="C39:C40"/>
    <mergeCell ref="D39:D40"/>
    <mergeCell ref="D41:D42"/>
    <mergeCell ref="A41:A42"/>
    <mergeCell ref="E5:H5"/>
    <mergeCell ref="E4:F4"/>
    <mergeCell ref="E21:E22"/>
    <mergeCell ref="E23:E24"/>
    <mergeCell ref="E25:E26"/>
    <mergeCell ref="E27:E28"/>
    <mergeCell ref="E29:E30"/>
    <mergeCell ref="E31:E32"/>
    <mergeCell ref="G15:G16"/>
    <mergeCell ref="G17:G18"/>
    <mergeCell ref="G19:G20"/>
    <mergeCell ref="G21:G22"/>
    <mergeCell ref="G23:G24"/>
    <mergeCell ref="G25:G26"/>
    <mergeCell ref="G27:G28"/>
    <mergeCell ref="G29:G30"/>
    <mergeCell ref="G31:G32"/>
    <mergeCell ref="H27:H28"/>
    <mergeCell ref="F27:F28"/>
    <mergeCell ref="G11:G12"/>
    <mergeCell ref="G13:G14"/>
    <mergeCell ref="H29:H30"/>
    <mergeCell ref="F29:F30"/>
    <mergeCell ref="F15:F16"/>
    <mergeCell ref="C23:C24"/>
    <mergeCell ref="D27:D28"/>
    <mergeCell ref="C27:C28"/>
    <mergeCell ref="B27:B28"/>
    <mergeCell ref="B35:B36"/>
    <mergeCell ref="A35:A36"/>
    <mergeCell ref="C41:C42"/>
    <mergeCell ref="B41:B42"/>
    <mergeCell ref="A5:A6"/>
    <mergeCell ref="B31:B32"/>
    <mergeCell ref="A31:A32"/>
    <mergeCell ref="C33:C34"/>
    <mergeCell ref="B33:B34"/>
    <mergeCell ref="A33:A34"/>
    <mergeCell ref="C31:C32"/>
    <mergeCell ref="C37:C38"/>
    <mergeCell ref="B37:B38"/>
    <mergeCell ref="A37:A38"/>
    <mergeCell ref="C35:C36"/>
    <mergeCell ref="A27:A28"/>
    <mergeCell ref="C29:C30"/>
    <mergeCell ref="B29:B30"/>
    <mergeCell ref="A29:A30"/>
    <mergeCell ref="D29:D30"/>
  </mergeCells>
  <phoneticPr fontId="11" type="noConversion"/>
  <printOptions horizontalCentered="1"/>
  <pageMargins left="0.05" right="0.05" top="0.1" bottom="0.05" header="0.05" footer="0.05"/>
  <pageSetup paperSize="8" scale="5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gThNU0Po8a56VqNID0p99QQtWIfppICvRfZTDuRHuPPVJdgrnAqsiS5xkR54h+80FSkRg60m8CBo1lUfwaSIkA==" saltValue="3m/4/3x51/GY20PLJ0eo6g=="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WDlPR0PINxJwIAUqd57urHR322YwF8X7jO/xvnmjKCujXcy82reDQBUvRAsgSC0IKuZzANe96eXVCHaVTfYAqw==" saltValue="7BdPknls9CmyEqusSVswWw=="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9VL7QBHyNP49WMm6dppdTJY/795MTQkc39EOaW0cVpv6AnZc9ql7z8ndbsim6fgYZkSkkXG5uDG8CkgJKmNVYg==" saltValue="klVyITxwcvNEE2i92ggp3Q=="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WA0IUozVeaWg4jjPLIOCycdxIsTexv/RE2kT+IPavUaeLnVyRqjBjYC0YPruz8jnGJXHKz7y7JeFhGkLDlb9rg==" saltValue="d4gfjo44fUJdStpnKZaKSg=="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cdZUPrqutisdzD7LUkXIY6nAqpl7++4EX1UyqooU7nZXmR7p3K9fN7ld5migc4X03vryG6nuZSJsOm/X6Uc8LQ==" saltValue="WXE/s2d/Sw406MrrRp0urA=="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T3fXh8EXCPdBrCqQZTKvxNeG3pct3NwnMPEuwFOlORMdyAkp9wuBHMZADaMigH2yYsEfZbIImxDntaRdSaJQYg==" saltValue="cED4g7Kz1YZOxaye4jAbww=="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2U78CL1COHS2KJidBNgvDoGdpmp5I7YgVfFzRQt9eh9bvATkbXMkat4gsQTipAuTmAnVXjfqrfI1CsdoF5a3Hw==" saltValue="hAQv82R3oBg+FxakLLl/WA=="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ZauyAUl0AwSLYNiUB54hJuuQXQGcmRT2dEnX3yOaIJaT0ENvsI/2bfzX4nJFdK11zoNEpJM37saVHCglJ1thlg==" saltValue="aM7cLicAn3z1gUIjd7aTMA=="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nZfmr+RuWmlzgLxXjp9xaN/BHfz9LfnPkQhXCFTW+opO9lXZbwQhc36c+JFqVVhUO29ZSQqAO6W04BvGsVBkIA==" saltValue="kmvlfmNtENStkISBPL9gOg==" spinCount="100000" sheet="1" objects="1" scenarios="1"/>
  <autoFilter ref="A6:BF6"/>
  <mergeCells count="231">
    <mergeCell ref="S5:S6"/>
    <mergeCell ref="AD5:AD6"/>
    <mergeCell ref="AE5:AE6"/>
    <mergeCell ref="D7:D8"/>
    <mergeCell ref="D9:D10"/>
    <mergeCell ref="D11:D12"/>
    <mergeCell ref="A1:B1"/>
    <mergeCell ref="O5:O6"/>
    <mergeCell ref="B11:B12"/>
    <mergeCell ref="C11:C12"/>
    <mergeCell ref="F11:F12"/>
    <mergeCell ref="B7:B8"/>
    <mergeCell ref="H9:H10"/>
    <mergeCell ref="F9:F10"/>
    <mergeCell ref="C9:C10"/>
    <mergeCell ref="B9:B10"/>
    <mergeCell ref="F7:F8"/>
    <mergeCell ref="E7:E8"/>
    <mergeCell ref="E9:E10"/>
    <mergeCell ref="E11:E12"/>
    <mergeCell ref="A5:A6"/>
    <mergeCell ref="E5:H5"/>
    <mergeCell ref="BE1:BF1"/>
    <mergeCell ref="A2:B2"/>
    <mergeCell ref="L2:Q2"/>
    <mergeCell ref="R2:BF2"/>
    <mergeCell ref="A4:B4"/>
    <mergeCell ref="AY3:AZ3"/>
    <mergeCell ref="T3:AM3"/>
    <mergeCell ref="BE3:BF3"/>
    <mergeCell ref="A3:H3"/>
    <mergeCell ref="I3:S3"/>
    <mergeCell ref="AN3:AR3"/>
    <mergeCell ref="C1:BD1"/>
    <mergeCell ref="BA3:BD3"/>
    <mergeCell ref="G4:H4"/>
    <mergeCell ref="G2:K2"/>
    <mergeCell ref="C2:E2"/>
    <mergeCell ref="E4:F4"/>
    <mergeCell ref="AI5:AI6"/>
    <mergeCell ref="AJ5:AJ6"/>
    <mergeCell ref="AK5:AK6"/>
    <mergeCell ref="AL5:AL6"/>
    <mergeCell ref="C7:C8"/>
    <mergeCell ref="BE5:BE6"/>
    <mergeCell ref="P5:P6"/>
    <mergeCell ref="Y5:Y6"/>
    <mergeCell ref="Z5:Z6"/>
    <mergeCell ref="AA5:AA6"/>
    <mergeCell ref="AB5:AB6"/>
    <mergeCell ref="AC5:AC6"/>
    <mergeCell ref="BA5:BA6"/>
    <mergeCell ref="BB5:BB6"/>
    <mergeCell ref="BD5:BD6"/>
    <mergeCell ref="BC5:BC6"/>
    <mergeCell ref="I5:I6"/>
    <mergeCell ref="J5:J6"/>
    <mergeCell ref="K5:K6"/>
    <mergeCell ref="L5:L6"/>
    <mergeCell ref="M5:M6"/>
    <mergeCell ref="H7:H8"/>
    <mergeCell ref="N5:N6"/>
    <mergeCell ref="R5:R6"/>
    <mergeCell ref="BF5:BF6"/>
    <mergeCell ref="A47:H47"/>
    <mergeCell ref="AQ5:AQ6"/>
    <mergeCell ref="AR5:AR6"/>
    <mergeCell ref="AV5:AX5"/>
    <mergeCell ref="AY5:AY6"/>
    <mergeCell ref="AZ5:AZ6"/>
    <mergeCell ref="AG5:AG6"/>
    <mergeCell ref="AH5:AH6"/>
    <mergeCell ref="AM5:AM6"/>
    <mergeCell ref="AN5:AN6"/>
    <mergeCell ref="AO5:AO6"/>
    <mergeCell ref="AP5:AP6"/>
    <mergeCell ref="Q5:Q6"/>
    <mergeCell ref="T5:T6"/>
    <mergeCell ref="U5:U6"/>
    <mergeCell ref="V5:V6"/>
    <mergeCell ref="W5:W6"/>
    <mergeCell ref="X5:X6"/>
    <mergeCell ref="H11:H12"/>
    <mergeCell ref="A7:A8"/>
    <mergeCell ref="A9:A10"/>
    <mergeCell ref="A11:A12"/>
    <mergeCell ref="AF5:AF6"/>
    <mergeCell ref="F15:F16"/>
    <mergeCell ref="H15:H16"/>
    <mergeCell ref="B17:B18"/>
    <mergeCell ref="C17:C18"/>
    <mergeCell ref="B15:B16"/>
    <mergeCell ref="A13:A14"/>
    <mergeCell ref="A15:A16"/>
    <mergeCell ref="C15:C16"/>
    <mergeCell ref="A17:A18"/>
    <mergeCell ref="F17:F18"/>
    <mergeCell ref="H17:H18"/>
    <mergeCell ref="H13:H14"/>
    <mergeCell ref="F13:F14"/>
    <mergeCell ref="B13:B14"/>
    <mergeCell ref="C13:C14"/>
    <mergeCell ref="D13:D14"/>
    <mergeCell ref="D15:D16"/>
    <mergeCell ref="D17:D18"/>
    <mergeCell ref="E13:E14"/>
    <mergeCell ref="E15:E16"/>
    <mergeCell ref="E17:E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E19:E20"/>
    <mergeCell ref="H27:H28"/>
    <mergeCell ref="F27:F28"/>
    <mergeCell ref="C23:C24"/>
    <mergeCell ref="D27:D28"/>
    <mergeCell ref="C27:C28"/>
    <mergeCell ref="B27:B28"/>
    <mergeCell ref="A27:A28"/>
    <mergeCell ref="H29:H30"/>
    <mergeCell ref="F29:F30"/>
    <mergeCell ref="C29:C30"/>
    <mergeCell ref="B29:B30"/>
    <mergeCell ref="A29:A30"/>
    <mergeCell ref="D29:D30"/>
    <mergeCell ref="B31:B32"/>
    <mergeCell ref="A31:A32"/>
    <mergeCell ref="H33:H34"/>
    <mergeCell ref="F33:F34"/>
    <mergeCell ref="C33:C34"/>
    <mergeCell ref="B33:B34"/>
    <mergeCell ref="A33:A34"/>
    <mergeCell ref="H31:H32"/>
    <mergeCell ref="F31:F32"/>
    <mergeCell ref="C31:C32"/>
    <mergeCell ref="D31:D32"/>
    <mergeCell ref="D33:D34"/>
    <mergeCell ref="G33:G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21:E22"/>
    <mergeCell ref="E23:E24"/>
    <mergeCell ref="E25:E26"/>
    <mergeCell ref="E27:E28"/>
    <mergeCell ref="E29:E30"/>
    <mergeCell ref="E31:E32"/>
    <mergeCell ref="E33:E34"/>
    <mergeCell ref="E35:E36"/>
    <mergeCell ref="E37:E38"/>
  </mergeCells>
  <phoneticPr fontId="11" type="noConversion"/>
  <printOptions horizontalCentered="1"/>
  <pageMargins left="0.05" right="0.05" top="0.1" bottom="0.05" header="0.05" footer="0.05"/>
  <pageSetup paperSize="8" scale="5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rq8jjThuHfDK5jqqoV8GhfqOlpVIlJ6d5By4zWZKzeKm4LvsXDl/4s0A/Td2Ni7Rnet42vL+FvjIwX2nXnVivQ==" saltValue="X0dQZC7255ZH2nN2cfCkmA==" spinCount="100000" sheet="1" objects="1" scenarios="1"/>
  <autoFilter ref="A6:BF6"/>
  <mergeCells count="231">
    <mergeCell ref="C1:BD1"/>
    <mergeCell ref="BA5:BA6"/>
    <mergeCell ref="BB5:BB6"/>
    <mergeCell ref="BD5:BD6"/>
    <mergeCell ref="BA3:BD3"/>
    <mergeCell ref="BC5:BC6"/>
    <mergeCell ref="A1:B1"/>
    <mergeCell ref="BE1:BF1"/>
    <mergeCell ref="A2:B2"/>
    <mergeCell ref="L2:Q2"/>
    <mergeCell ref="R2:BF2"/>
    <mergeCell ref="A4:B4"/>
    <mergeCell ref="AY3:AZ3"/>
    <mergeCell ref="O5:O6"/>
    <mergeCell ref="AF5:AF6"/>
    <mergeCell ref="AI5:AI6"/>
    <mergeCell ref="AJ5:AJ6"/>
    <mergeCell ref="AK5:AK6"/>
    <mergeCell ref="AL5:AL6"/>
    <mergeCell ref="T3:AM3"/>
    <mergeCell ref="T5:T6"/>
    <mergeCell ref="BE3:BF3"/>
    <mergeCell ref="BF5:BF6"/>
    <mergeCell ref="AV3:AX3"/>
    <mergeCell ref="A47:H47"/>
    <mergeCell ref="AQ5:AQ6"/>
    <mergeCell ref="AR5:AR6"/>
    <mergeCell ref="AV5:AX5"/>
    <mergeCell ref="AY5:AY6"/>
    <mergeCell ref="AZ5:AZ6"/>
    <mergeCell ref="AG5:AG6"/>
    <mergeCell ref="AH5:AH6"/>
    <mergeCell ref="AM5:AM6"/>
    <mergeCell ref="AN5:AN6"/>
    <mergeCell ref="AO5:AO6"/>
    <mergeCell ref="AP5:AP6"/>
    <mergeCell ref="Q5:Q6"/>
    <mergeCell ref="D7:D8"/>
    <mergeCell ref="D9:D10"/>
    <mergeCell ref="D11:D12"/>
    <mergeCell ref="D13:D14"/>
    <mergeCell ref="A7:A8"/>
    <mergeCell ref="A9:A10"/>
    <mergeCell ref="A11:A12"/>
    <mergeCell ref="U5:U6"/>
    <mergeCell ref="V5:V6"/>
    <mergeCell ref="W5:W6"/>
    <mergeCell ref="B7:B8"/>
    <mergeCell ref="BE5:BE6"/>
    <mergeCell ref="I5:I6"/>
    <mergeCell ref="J5:J6"/>
    <mergeCell ref="K5:K6"/>
    <mergeCell ref="L5:L6"/>
    <mergeCell ref="M5:M6"/>
    <mergeCell ref="N5:N6"/>
    <mergeCell ref="R5:R6"/>
    <mergeCell ref="S5:S6"/>
    <mergeCell ref="AD5:AD6"/>
    <mergeCell ref="AE5:AE6"/>
    <mergeCell ref="X5:X6"/>
    <mergeCell ref="Y5:Y6"/>
    <mergeCell ref="Z5:Z6"/>
    <mergeCell ref="AA5:AA6"/>
    <mergeCell ref="AB5:AB6"/>
    <mergeCell ref="B15:B16"/>
    <mergeCell ref="A13:A14"/>
    <mergeCell ref="A15:A16"/>
    <mergeCell ref="C15:C16"/>
    <mergeCell ref="D17:D18"/>
    <mergeCell ref="A17:A18"/>
    <mergeCell ref="F17:F18"/>
    <mergeCell ref="D15:D16"/>
    <mergeCell ref="H11:H12"/>
    <mergeCell ref="F15:F16"/>
    <mergeCell ref="H15:H16"/>
    <mergeCell ref="H17:H18"/>
    <mergeCell ref="B17:B18"/>
    <mergeCell ref="C17:C18"/>
    <mergeCell ref="G15:G16"/>
    <mergeCell ref="G17:G18"/>
    <mergeCell ref="H13:H14"/>
    <mergeCell ref="F13:F14"/>
    <mergeCell ref="B13:B14"/>
    <mergeCell ref="C13:C14"/>
    <mergeCell ref="B11:B12"/>
    <mergeCell ref="C11:C12"/>
    <mergeCell ref="F11:F12"/>
    <mergeCell ref="C23:C24"/>
    <mergeCell ref="D27:D28"/>
    <mergeCell ref="C27:C28"/>
    <mergeCell ref="B27:B28"/>
    <mergeCell ref="G23:G24"/>
    <mergeCell ref="A19:A20"/>
    <mergeCell ref="B19:B20"/>
    <mergeCell ref="C19:C20"/>
    <mergeCell ref="F19:F20"/>
    <mergeCell ref="D19:D20"/>
    <mergeCell ref="B23:B24"/>
    <mergeCell ref="A23:A24"/>
    <mergeCell ref="A21:A22"/>
    <mergeCell ref="F23:F24"/>
    <mergeCell ref="B21:B22"/>
    <mergeCell ref="C21:C22"/>
    <mergeCell ref="F21:F22"/>
    <mergeCell ref="D21:D22"/>
    <mergeCell ref="D23:D24"/>
    <mergeCell ref="G19:G20"/>
    <mergeCell ref="G21:G22"/>
    <mergeCell ref="A27:A28"/>
    <mergeCell ref="C29:C30"/>
    <mergeCell ref="B29:B30"/>
    <mergeCell ref="A29:A30"/>
    <mergeCell ref="D29:D30"/>
    <mergeCell ref="A25:A26"/>
    <mergeCell ref="B25:B26"/>
    <mergeCell ref="C25:C26"/>
    <mergeCell ref="G25:G26"/>
    <mergeCell ref="G27:G28"/>
    <mergeCell ref="G29:G30"/>
    <mergeCell ref="D25:D26"/>
    <mergeCell ref="F25:F26"/>
    <mergeCell ref="F27:F28"/>
    <mergeCell ref="E29:E30"/>
    <mergeCell ref="E25:E26"/>
    <mergeCell ref="E27:E28"/>
    <mergeCell ref="B31:B32"/>
    <mergeCell ref="A31:A32"/>
    <mergeCell ref="H33:H34"/>
    <mergeCell ref="F33:F34"/>
    <mergeCell ref="C33:C34"/>
    <mergeCell ref="B33:B34"/>
    <mergeCell ref="A33:A34"/>
    <mergeCell ref="H31:H32"/>
    <mergeCell ref="F31:F32"/>
    <mergeCell ref="C31:C32"/>
    <mergeCell ref="D31:D32"/>
    <mergeCell ref="D33:D34"/>
    <mergeCell ref="G31:G32"/>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G35:G36"/>
    <mergeCell ref="G37:G38"/>
    <mergeCell ref="G39:G40"/>
    <mergeCell ref="G41:G42"/>
    <mergeCell ref="C41:C42"/>
    <mergeCell ref="B41:B42"/>
    <mergeCell ref="A41:A42"/>
    <mergeCell ref="D43:D44"/>
    <mergeCell ref="D45:D46"/>
    <mergeCell ref="H43:H44"/>
    <mergeCell ref="F43:F44"/>
    <mergeCell ref="H45:H46"/>
    <mergeCell ref="F45:F46"/>
    <mergeCell ref="F39:F40"/>
    <mergeCell ref="H39:H40"/>
    <mergeCell ref="H41:H42"/>
    <mergeCell ref="F41:F42"/>
    <mergeCell ref="H29:H30"/>
    <mergeCell ref="F29:F30"/>
    <mergeCell ref="H25:H26"/>
    <mergeCell ref="H27:H28"/>
    <mergeCell ref="E7:E8"/>
    <mergeCell ref="E9:E10"/>
    <mergeCell ref="E11:E12"/>
    <mergeCell ref="E13:E14"/>
    <mergeCell ref="E15:E16"/>
    <mergeCell ref="E17:E18"/>
    <mergeCell ref="E19:E20"/>
    <mergeCell ref="E21:E22"/>
    <mergeCell ref="E23:E24"/>
    <mergeCell ref="H9:H10"/>
    <mergeCell ref="F9:F10"/>
    <mergeCell ref="H7:H8"/>
    <mergeCell ref="F7:F8"/>
    <mergeCell ref="AS3:AU3"/>
    <mergeCell ref="AS5:AS6"/>
    <mergeCell ref="AT5:AT6"/>
    <mergeCell ref="AU5:AU6"/>
    <mergeCell ref="G7:G8"/>
    <mergeCell ref="G9:G10"/>
    <mergeCell ref="G11:G12"/>
    <mergeCell ref="P5:P6"/>
    <mergeCell ref="A3:H3"/>
    <mergeCell ref="I3:S3"/>
    <mergeCell ref="AN3:AR3"/>
    <mergeCell ref="AC5:AC6"/>
    <mergeCell ref="C9:C10"/>
    <mergeCell ref="B9:B10"/>
    <mergeCell ref="C7:C8"/>
    <mergeCell ref="E35:E36"/>
    <mergeCell ref="E37:E38"/>
    <mergeCell ref="E39:E40"/>
    <mergeCell ref="E41:E42"/>
    <mergeCell ref="E43:E44"/>
    <mergeCell ref="E45:E46"/>
    <mergeCell ref="C2:E2"/>
    <mergeCell ref="A5:A6"/>
    <mergeCell ref="E5:H5"/>
    <mergeCell ref="E4:F4"/>
    <mergeCell ref="G4:H4"/>
    <mergeCell ref="G2:K2"/>
    <mergeCell ref="C43:C44"/>
    <mergeCell ref="B43:B44"/>
    <mergeCell ref="A43:A44"/>
    <mergeCell ref="B45:B46"/>
    <mergeCell ref="C45:C46"/>
    <mergeCell ref="A45:A46"/>
    <mergeCell ref="G43:G44"/>
    <mergeCell ref="G45:G46"/>
    <mergeCell ref="G13:G14"/>
    <mergeCell ref="H19:H20"/>
    <mergeCell ref="H21:H22"/>
    <mergeCell ref="H23:H24"/>
  </mergeCells>
  <phoneticPr fontId="11" type="noConversion"/>
  <printOptions horizontalCentered="1"/>
  <pageMargins left="0.05" right="0.05" top="0.1" bottom="0.05" header="0.05" footer="0.05"/>
  <pageSetup paperSize="8" scale="5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FmpV8nTmI0MTeFRmWFt98NqEEz9oShJizil0GCEl1yQlH+F7nYL3n4pDn4njJn0hMAeHJ0pzc5B++L+bseYVWg==" saltValue="ZNxjsLieeRLcheTTjSMuKQ=="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SWq7zEVbNp1Jss3yrj/1pLKtI8pHdf7NUpoAuQ2yfmkPTVMriUV8/Q0Q8+QTN+dnx0SiHVwkfwuqbTAcypzygw==" saltValue="truovlDFh2xlAdyooBKUpQ=="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oqO/OV7/0CD2CUQwwfYzjMqEFTq2AyZoBdzMkQ1OD66uOEc6r7PcjH/BSUHQN3SMGU+ofNREuvA8qWOTR8z4/g==" saltValue="ZvR5qMQjFxFnsef9gDTRbw=="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VKX4QgeA5Jx9vaPFcTRN10aFfPlVjx9AzWC11TxwekKVOREW9D9T7C/sG2K2dfEUBQXr0MkRyGlhDnlua7gQFQ==" saltValue="z1uSpdPIWwpJjsu0nVthgA=="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ksDNNrXJA1xkvfO/boFRWX9Hy8CryNiZblNQinihXCddhLR3PZbhqZ3WTssBNhUTWwsQWemXn7nwaYlv8+oXBw==" saltValue="MCncyfA9IAYBbOnYVRwNnA=="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6ByHladUkd0IOUwSl/nRpGGSMvC5MzXdh6biWHhoot9vt/p93g4fj6UI77QkCzJ8+tj1SP9Czfcm4F2vVItDVw==" saltValue="4UKhNx34ZvOsF3q9vEbx7Q=="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0v4EOqEcP4TUV7YkwRKJuGEh+lqr7pxcuqenmrZSrLh33wUPoD5aaD/f8RQwHEK0+znmY8MrcUjjAn9DC5d8Gg==" saltValue="zRfrpLsk3/5qtE+OaaWFUg=="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2">
        <f>SUM(I7,I9,I11,I13,I15,I17,I19,I21,I23,I25,I27,I29,I31,I33,I35,I37,I39,I41,I43,I45)</f>
        <v>0</v>
      </c>
      <c r="J47" s="12">
        <f t="shared" ref="J47:BF47" si="0">SUM(J7,J9,J11,J13,J15,J17,J19,J21,J23,J25,J27,J29,J31,J33,J35,J37,J39,J41,J43,J45)</f>
        <v>0</v>
      </c>
      <c r="K47" s="12">
        <f t="shared" si="0"/>
        <v>0</v>
      </c>
      <c r="L47" s="12">
        <f t="shared" si="0"/>
        <v>0</v>
      </c>
      <c r="M47" s="12">
        <f t="shared" si="0"/>
        <v>0</v>
      </c>
      <c r="N47" s="12">
        <f t="shared" si="0"/>
        <v>0</v>
      </c>
      <c r="O47" s="12">
        <f t="shared" si="0"/>
        <v>0</v>
      </c>
      <c r="P47" s="12"/>
      <c r="Q47" s="12">
        <f t="shared" si="0"/>
        <v>0</v>
      </c>
      <c r="R47" s="12">
        <f t="shared" si="0"/>
        <v>0</v>
      </c>
      <c r="S47" s="12">
        <f t="shared" si="0"/>
        <v>0</v>
      </c>
      <c r="T47" s="12">
        <f t="shared" si="0"/>
        <v>0</v>
      </c>
      <c r="U47" s="12">
        <f t="shared" si="0"/>
        <v>0</v>
      </c>
      <c r="V47" s="12">
        <f t="shared" si="0"/>
        <v>0</v>
      </c>
      <c r="W47" s="12">
        <f t="shared" si="0"/>
        <v>0</v>
      </c>
      <c r="X47" s="12">
        <f t="shared" si="0"/>
        <v>0</v>
      </c>
      <c r="Y47" s="12">
        <f t="shared" si="0"/>
        <v>0</v>
      </c>
      <c r="Z47" s="12">
        <f t="shared" si="0"/>
        <v>0</v>
      </c>
      <c r="AA47" s="12">
        <f t="shared" si="0"/>
        <v>0</v>
      </c>
      <c r="AB47" s="12">
        <f t="shared" si="0"/>
        <v>0</v>
      </c>
      <c r="AC47" s="12">
        <f t="shared" si="0"/>
        <v>0</v>
      </c>
      <c r="AD47" s="12">
        <f t="shared" si="0"/>
        <v>0</v>
      </c>
      <c r="AE47" s="12">
        <f t="shared" si="0"/>
        <v>0</v>
      </c>
      <c r="AF47" s="12">
        <f t="shared" si="0"/>
        <v>0</v>
      </c>
      <c r="AG47" s="12">
        <f t="shared" si="0"/>
        <v>0</v>
      </c>
      <c r="AH47" s="12">
        <f t="shared" si="0"/>
        <v>0</v>
      </c>
      <c r="AI47" s="12">
        <f t="shared" si="0"/>
        <v>0</v>
      </c>
      <c r="AJ47" s="12">
        <f t="shared" si="0"/>
        <v>0</v>
      </c>
      <c r="AK47" s="12">
        <f t="shared" si="0"/>
        <v>0</v>
      </c>
      <c r="AL47" s="12">
        <f t="shared" si="0"/>
        <v>0</v>
      </c>
      <c r="AM47" s="12">
        <f t="shared" si="0"/>
        <v>0</v>
      </c>
      <c r="AN47" s="12">
        <f t="shared" si="0"/>
        <v>0</v>
      </c>
      <c r="AO47" s="12">
        <f t="shared" si="0"/>
        <v>0</v>
      </c>
      <c r="AP47" s="12">
        <f t="shared" si="0"/>
        <v>0</v>
      </c>
      <c r="AQ47" s="12">
        <f t="shared" si="0"/>
        <v>0</v>
      </c>
      <c r="AR47" s="12">
        <f t="shared" si="0"/>
        <v>0</v>
      </c>
      <c r="AS47" s="12">
        <f t="shared" si="0"/>
        <v>0</v>
      </c>
      <c r="AT47" s="12">
        <f t="shared" si="0"/>
        <v>0</v>
      </c>
      <c r="AU47" s="12">
        <f t="shared" si="0"/>
        <v>0</v>
      </c>
      <c r="AV47" s="12">
        <f t="shared" si="0"/>
        <v>0</v>
      </c>
      <c r="AW47" s="12">
        <f t="shared" si="0"/>
        <v>0</v>
      </c>
      <c r="AX47" s="12">
        <f t="shared" si="0"/>
        <v>0</v>
      </c>
      <c r="AY47" s="12">
        <f t="shared" si="0"/>
        <v>0</v>
      </c>
      <c r="AZ47" s="12">
        <f t="shared" si="0"/>
        <v>0</v>
      </c>
      <c r="BA47" s="12">
        <f t="shared" si="0"/>
        <v>0</v>
      </c>
      <c r="BB47" s="12">
        <f t="shared" si="0"/>
        <v>0</v>
      </c>
      <c r="BC47" s="12">
        <f t="shared" si="0"/>
        <v>0</v>
      </c>
      <c r="BD47" s="12">
        <f t="shared" si="0"/>
        <v>0</v>
      </c>
      <c r="BE47" s="12">
        <f t="shared" si="0"/>
        <v>0</v>
      </c>
      <c r="BF47" s="12">
        <f t="shared" si="0"/>
        <v>0</v>
      </c>
    </row>
  </sheetData>
  <sheetProtection algorithmName="SHA-512" hashValue="/fJEym7wytQAtB/1NWNpAEfabe7MMfncfPKF1fgNoo49a8HBTTKbJn30ehnwZV20r/eDqAEhQLrGi9Nx9ve0Uw==" saltValue="PiYGhj9qSkHF/t3LAgXYbg=="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VKhF6SeGw3RL9D+eJNZihMAWwz5pQyLz1tnTMcWMXbnwStc6JDQ5epYZBz1oruWEMZcmA5yMO3DPEFHU4M0NDA==" saltValue="QZUQAUYYdJXNAG6SXt6tPw=="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F47"/>
  <sheetViews>
    <sheetView rightToLeft="1" view="pageBreakPreview" zoomScale="85" zoomScaleNormal="70" zoomScaleSheetLayoutView="85" workbookViewId="0">
      <pane xSplit="4" ySplit="6" topLeftCell="E7" activePane="bottomRight" state="frozen"/>
      <selection activeCell="A3" sqref="A3:D4"/>
      <selection pane="topRight" activeCell="A3" sqref="A3:D4"/>
      <selection pane="bottomLeft" activeCell="A3" sqref="A3:D4"/>
      <selection pane="bottomRight" activeCell="A3" sqref="A3:D4"/>
    </sheetView>
  </sheetViews>
  <sheetFormatPr defaultRowHeight="15.75"/>
  <cols>
    <col min="1" max="1" width="4.75" style="3" customWidth="1"/>
    <col min="2" max="2" width="26.875" style="3" customWidth="1"/>
    <col min="3" max="3" width="15" style="3" customWidth="1"/>
    <col min="4" max="4" width="18.125" style="3" customWidth="1"/>
    <col min="5" max="5" width="19.375" style="3" customWidth="1"/>
    <col min="6" max="6" width="15.25" style="3" customWidth="1"/>
    <col min="7" max="7" width="15.125" style="3" customWidth="1"/>
    <col min="8" max="8" width="20.875" style="13" customWidth="1"/>
    <col min="9" max="40" width="5.125" style="3" customWidth="1"/>
    <col min="41" max="41" width="5.125" style="6" customWidth="1"/>
    <col min="42" max="58" width="5.125" style="3" customWidth="1"/>
    <col min="59" max="242" width="9.125" style="3"/>
    <col min="243" max="243" width="7.25" style="3" customWidth="1"/>
    <col min="244" max="244" width="4.75" style="3" customWidth="1"/>
    <col min="245" max="245" width="22.25" style="3" customWidth="1"/>
    <col min="246" max="246" width="5.125" style="3" customWidth="1"/>
    <col min="247" max="247" width="3.25" style="3" customWidth="1"/>
    <col min="248" max="281" width="2.875" style="3" customWidth="1"/>
    <col min="282" max="282" width="4.125" style="3" customWidth="1"/>
    <col min="283" max="498" width="9.125" style="3"/>
    <col min="499" max="499" width="7.25" style="3" customWidth="1"/>
    <col min="500" max="500" width="4.75" style="3" customWidth="1"/>
    <col min="501" max="501" width="22.25" style="3" customWidth="1"/>
    <col min="502" max="502" width="5.125" style="3" customWidth="1"/>
    <col min="503" max="503" width="3.25" style="3" customWidth="1"/>
    <col min="504" max="537" width="2.875" style="3" customWidth="1"/>
    <col min="538" max="538" width="4.125" style="3" customWidth="1"/>
    <col min="539" max="754" width="9.125" style="3"/>
    <col min="755" max="755" width="7.25" style="3" customWidth="1"/>
    <col min="756" max="756" width="4.75" style="3" customWidth="1"/>
    <col min="757" max="757" width="22.25" style="3" customWidth="1"/>
    <col min="758" max="758" width="5.125" style="3" customWidth="1"/>
    <col min="759" max="759" width="3.25" style="3" customWidth="1"/>
    <col min="760" max="793" width="2.875" style="3" customWidth="1"/>
    <col min="794" max="794" width="4.125" style="3" customWidth="1"/>
    <col min="795" max="1010" width="9.125" style="3"/>
    <col min="1011" max="1011" width="7.25" style="3" customWidth="1"/>
    <col min="1012" max="1012" width="4.75" style="3" customWidth="1"/>
    <col min="1013" max="1013" width="22.25" style="3" customWidth="1"/>
    <col min="1014" max="1014" width="5.125" style="3" customWidth="1"/>
    <col min="1015" max="1015" width="3.25" style="3" customWidth="1"/>
    <col min="1016" max="1049" width="2.875" style="3" customWidth="1"/>
    <col min="1050" max="1050" width="4.125" style="3" customWidth="1"/>
    <col min="1051" max="1266" width="9.125" style="3"/>
    <col min="1267" max="1267" width="7.25" style="3" customWidth="1"/>
    <col min="1268" max="1268" width="4.75" style="3" customWidth="1"/>
    <col min="1269" max="1269" width="22.25" style="3" customWidth="1"/>
    <col min="1270" max="1270" width="5.125" style="3" customWidth="1"/>
    <col min="1271" max="1271" width="3.25" style="3" customWidth="1"/>
    <col min="1272" max="1305" width="2.875" style="3" customWidth="1"/>
    <col min="1306" max="1306" width="4.125" style="3" customWidth="1"/>
    <col min="1307" max="1522" width="9.125" style="3"/>
    <col min="1523" max="1523" width="7.25" style="3" customWidth="1"/>
    <col min="1524" max="1524" width="4.75" style="3" customWidth="1"/>
    <col min="1525" max="1525" width="22.25" style="3" customWidth="1"/>
    <col min="1526" max="1526" width="5.125" style="3" customWidth="1"/>
    <col min="1527" max="1527" width="3.25" style="3" customWidth="1"/>
    <col min="1528" max="1561" width="2.875" style="3" customWidth="1"/>
    <col min="1562" max="1562" width="4.125" style="3" customWidth="1"/>
    <col min="1563" max="1778" width="9.125" style="3"/>
    <col min="1779" max="1779" width="7.25" style="3" customWidth="1"/>
    <col min="1780" max="1780" width="4.75" style="3" customWidth="1"/>
    <col min="1781" max="1781" width="22.25" style="3" customWidth="1"/>
    <col min="1782" max="1782" width="5.125" style="3" customWidth="1"/>
    <col min="1783" max="1783" width="3.25" style="3" customWidth="1"/>
    <col min="1784" max="1817" width="2.875" style="3" customWidth="1"/>
    <col min="1818" max="1818" width="4.125" style="3" customWidth="1"/>
    <col min="1819" max="2034" width="9.125" style="3"/>
    <col min="2035" max="2035" width="7.25" style="3" customWidth="1"/>
    <col min="2036" max="2036" width="4.75" style="3" customWidth="1"/>
    <col min="2037" max="2037" width="22.25" style="3" customWidth="1"/>
    <col min="2038" max="2038" width="5.125" style="3" customWidth="1"/>
    <col min="2039" max="2039" width="3.25" style="3" customWidth="1"/>
    <col min="2040" max="2073" width="2.875" style="3" customWidth="1"/>
    <col min="2074" max="2074" width="4.125" style="3" customWidth="1"/>
    <col min="2075" max="2290" width="9.125" style="3"/>
    <col min="2291" max="2291" width="7.25" style="3" customWidth="1"/>
    <col min="2292" max="2292" width="4.75" style="3" customWidth="1"/>
    <col min="2293" max="2293" width="22.25" style="3" customWidth="1"/>
    <col min="2294" max="2294" width="5.125" style="3" customWidth="1"/>
    <col min="2295" max="2295" width="3.25" style="3" customWidth="1"/>
    <col min="2296" max="2329" width="2.875" style="3" customWidth="1"/>
    <col min="2330" max="2330" width="4.125" style="3" customWidth="1"/>
    <col min="2331" max="2546" width="9.125" style="3"/>
    <col min="2547" max="2547" width="7.25" style="3" customWidth="1"/>
    <col min="2548" max="2548" width="4.75" style="3" customWidth="1"/>
    <col min="2549" max="2549" width="22.25" style="3" customWidth="1"/>
    <col min="2550" max="2550" width="5.125" style="3" customWidth="1"/>
    <col min="2551" max="2551" width="3.25" style="3" customWidth="1"/>
    <col min="2552" max="2585" width="2.875" style="3" customWidth="1"/>
    <col min="2586" max="2586" width="4.125" style="3" customWidth="1"/>
    <col min="2587" max="2802" width="9.125" style="3"/>
    <col min="2803" max="2803" width="7.25" style="3" customWidth="1"/>
    <col min="2804" max="2804" width="4.75" style="3" customWidth="1"/>
    <col min="2805" max="2805" width="22.25" style="3" customWidth="1"/>
    <col min="2806" max="2806" width="5.125" style="3" customWidth="1"/>
    <col min="2807" max="2807" width="3.25" style="3" customWidth="1"/>
    <col min="2808" max="2841" width="2.875" style="3" customWidth="1"/>
    <col min="2842" max="2842" width="4.125" style="3" customWidth="1"/>
    <col min="2843" max="3058" width="9.125" style="3"/>
    <col min="3059" max="3059" width="7.25" style="3" customWidth="1"/>
    <col min="3060" max="3060" width="4.75" style="3" customWidth="1"/>
    <col min="3061" max="3061" width="22.25" style="3" customWidth="1"/>
    <col min="3062" max="3062" width="5.125" style="3" customWidth="1"/>
    <col min="3063" max="3063" width="3.25" style="3" customWidth="1"/>
    <col min="3064" max="3097" width="2.875" style="3" customWidth="1"/>
    <col min="3098" max="3098" width="4.125" style="3" customWidth="1"/>
    <col min="3099" max="3314" width="9.125" style="3"/>
    <col min="3315" max="3315" width="7.25" style="3" customWidth="1"/>
    <col min="3316" max="3316" width="4.75" style="3" customWidth="1"/>
    <col min="3317" max="3317" width="22.25" style="3" customWidth="1"/>
    <col min="3318" max="3318" width="5.125" style="3" customWidth="1"/>
    <col min="3319" max="3319" width="3.25" style="3" customWidth="1"/>
    <col min="3320" max="3353" width="2.875" style="3" customWidth="1"/>
    <col min="3354" max="3354" width="4.125" style="3" customWidth="1"/>
    <col min="3355" max="3570" width="9.125" style="3"/>
    <col min="3571" max="3571" width="7.25" style="3" customWidth="1"/>
    <col min="3572" max="3572" width="4.75" style="3" customWidth="1"/>
    <col min="3573" max="3573" width="22.25" style="3" customWidth="1"/>
    <col min="3574" max="3574" width="5.125" style="3" customWidth="1"/>
    <col min="3575" max="3575" width="3.25" style="3" customWidth="1"/>
    <col min="3576" max="3609" width="2.875" style="3" customWidth="1"/>
    <col min="3610" max="3610" width="4.125" style="3" customWidth="1"/>
    <col min="3611" max="3826" width="9.125" style="3"/>
    <col min="3827" max="3827" width="7.25" style="3" customWidth="1"/>
    <col min="3828" max="3828" width="4.75" style="3" customWidth="1"/>
    <col min="3829" max="3829" width="22.25" style="3" customWidth="1"/>
    <col min="3830" max="3830" width="5.125" style="3" customWidth="1"/>
    <col min="3831" max="3831" width="3.25" style="3" customWidth="1"/>
    <col min="3832" max="3865" width="2.875" style="3" customWidth="1"/>
    <col min="3866" max="3866" width="4.125" style="3" customWidth="1"/>
    <col min="3867" max="4082" width="9.125" style="3"/>
    <col min="4083" max="4083" width="7.25" style="3" customWidth="1"/>
    <col min="4084" max="4084" width="4.75" style="3" customWidth="1"/>
    <col min="4085" max="4085" width="22.25" style="3" customWidth="1"/>
    <col min="4086" max="4086" width="5.125" style="3" customWidth="1"/>
    <col min="4087" max="4087" width="3.25" style="3" customWidth="1"/>
    <col min="4088" max="4121" width="2.875" style="3" customWidth="1"/>
    <col min="4122" max="4122" width="4.125" style="3" customWidth="1"/>
    <col min="4123" max="4338" width="9.125" style="3"/>
    <col min="4339" max="4339" width="7.25" style="3" customWidth="1"/>
    <col min="4340" max="4340" width="4.75" style="3" customWidth="1"/>
    <col min="4341" max="4341" width="22.25" style="3" customWidth="1"/>
    <col min="4342" max="4342" width="5.125" style="3" customWidth="1"/>
    <col min="4343" max="4343" width="3.25" style="3" customWidth="1"/>
    <col min="4344" max="4377" width="2.875" style="3" customWidth="1"/>
    <col min="4378" max="4378" width="4.125" style="3" customWidth="1"/>
    <col min="4379" max="4594" width="9.125" style="3"/>
    <col min="4595" max="4595" width="7.25" style="3" customWidth="1"/>
    <col min="4596" max="4596" width="4.75" style="3" customWidth="1"/>
    <col min="4597" max="4597" width="22.25" style="3" customWidth="1"/>
    <col min="4598" max="4598" width="5.125" style="3" customWidth="1"/>
    <col min="4599" max="4599" width="3.25" style="3" customWidth="1"/>
    <col min="4600" max="4633" width="2.875" style="3" customWidth="1"/>
    <col min="4634" max="4634" width="4.125" style="3" customWidth="1"/>
    <col min="4635" max="4850" width="9.125" style="3"/>
    <col min="4851" max="4851" width="7.25" style="3" customWidth="1"/>
    <col min="4852" max="4852" width="4.75" style="3" customWidth="1"/>
    <col min="4853" max="4853" width="22.25" style="3" customWidth="1"/>
    <col min="4854" max="4854" width="5.125" style="3" customWidth="1"/>
    <col min="4855" max="4855" width="3.25" style="3" customWidth="1"/>
    <col min="4856" max="4889" width="2.875" style="3" customWidth="1"/>
    <col min="4890" max="4890" width="4.125" style="3" customWidth="1"/>
    <col min="4891" max="5106" width="9.125" style="3"/>
    <col min="5107" max="5107" width="7.25" style="3" customWidth="1"/>
    <col min="5108" max="5108" width="4.75" style="3" customWidth="1"/>
    <col min="5109" max="5109" width="22.25" style="3" customWidth="1"/>
    <col min="5110" max="5110" width="5.125" style="3" customWidth="1"/>
    <col min="5111" max="5111" width="3.25" style="3" customWidth="1"/>
    <col min="5112" max="5145" width="2.875" style="3" customWidth="1"/>
    <col min="5146" max="5146" width="4.125" style="3" customWidth="1"/>
    <col min="5147" max="5362" width="9.125" style="3"/>
    <col min="5363" max="5363" width="7.25" style="3" customWidth="1"/>
    <col min="5364" max="5364" width="4.75" style="3" customWidth="1"/>
    <col min="5365" max="5365" width="22.25" style="3" customWidth="1"/>
    <col min="5366" max="5366" width="5.125" style="3" customWidth="1"/>
    <col min="5367" max="5367" width="3.25" style="3" customWidth="1"/>
    <col min="5368" max="5401" width="2.875" style="3" customWidth="1"/>
    <col min="5402" max="5402" width="4.125" style="3" customWidth="1"/>
    <col min="5403" max="5618" width="9.125" style="3"/>
    <col min="5619" max="5619" width="7.25" style="3" customWidth="1"/>
    <col min="5620" max="5620" width="4.75" style="3" customWidth="1"/>
    <col min="5621" max="5621" width="22.25" style="3" customWidth="1"/>
    <col min="5622" max="5622" width="5.125" style="3" customWidth="1"/>
    <col min="5623" max="5623" width="3.25" style="3" customWidth="1"/>
    <col min="5624" max="5657" width="2.875" style="3" customWidth="1"/>
    <col min="5658" max="5658" width="4.125" style="3" customWidth="1"/>
    <col min="5659" max="5874" width="9.125" style="3"/>
    <col min="5875" max="5875" width="7.25" style="3" customWidth="1"/>
    <col min="5876" max="5876" width="4.75" style="3" customWidth="1"/>
    <col min="5877" max="5877" width="22.25" style="3" customWidth="1"/>
    <col min="5878" max="5878" width="5.125" style="3" customWidth="1"/>
    <col min="5879" max="5879" width="3.25" style="3" customWidth="1"/>
    <col min="5880" max="5913" width="2.875" style="3" customWidth="1"/>
    <col min="5914" max="5914" width="4.125" style="3" customWidth="1"/>
    <col min="5915" max="6130" width="9.125" style="3"/>
    <col min="6131" max="6131" width="7.25" style="3" customWidth="1"/>
    <col min="6132" max="6132" width="4.75" style="3" customWidth="1"/>
    <col min="6133" max="6133" width="22.25" style="3" customWidth="1"/>
    <col min="6134" max="6134" width="5.125" style="3" customWidth="1"/>
    <col min="6135" max="6135" width="3.25" style="3" customWidth="1"/>
    <col min="6136" max="6169" width="2.875" style="3" customWidth="1"/>
    <col min="6170" max="6170" width="4.125" style="3" customWidth="1"/>
    <col min="6171" max="6386" width="9.125" style="3"/>
    <col min="6387" max="6387" width="7.25" style="3" customWidth="1"/>
    <col min="6388" max="6388" width="4.75" style="3" customWidth="1"/>
    <col min="6389" max="6389" width="22.25" style="3" customWidth="1"/>
    <col min="6390" max="6390" width="5.125" style="3" customWidth="1"/>
    <col min="6391" max="6391" width="3.25" style="3" customWidth="1"/>
    <col min="6392" max="6425" width="2.875" style="3" customWidth="1"/>
    <col min="6426" max="6426" width="4.125" style="3" customWidth="1"/>
    <col min="6427" max="6642" width="9.125" style="3"/>
    <col min="6643" max="6643" width="7.25" style="3" customWidth="1"/>
    <col min="6644" max="6644" width="4.75" style="3" customWidth="1"/>
    <col min="6645" max="6645" width="22.25" style="3" customWidth="1"/>
    <col min="6646" max="6646" width="5.125" style="3" customWidth="1"/>
    <col min="6647" max="6647" width="3.25" style="3" customWidth="1"/>
    <col min="6648" max="6681" width="2.875" style="3" customWidth="1"/>
    <col min="6682" max="6682" width="4.125" style="3" customWidth="1"/>
    <col min="6683" max="6898" width="9.125" style="3"/>
    <col min="6899" max="6899" width="7.25" style="3" customWidth="1"/>
    <col min="6900" max="6900" width="4.75" style="3" customWidth="1"/>
    <col min="6901" max="6901" width="22.25" style="3" customWidth="1"/>
    <col min="6902" max="6902" width="5.125" style="3" customWidth="1"/>
    <col min="6903" max="6903" width="3.25" style="3" customWidth="1"/>
    <col min="6904" max="6937" width="2.875" style="3" customWidth="1"/>
    <col min="6938" max="6938" width="4.125" style="3" customWidth="1"/>
    <col min="6939" max="7154" width="9.125" style="3"/>
    <col min="7155" max="7155" width="7.25" style="3" customWidth="1"/>
    <col min="7156" max="7156" width="4.75" style="3" customWidth="1"/>
    <col min="7157" max="7157" width="22.25" style="3" customWidth="1"/>
    <col min="7158" max="7158" width="5.125" style="3" customWidth="1"/>
    <col min="7159" max="7159" width="3.25" style="3" customWidth="1"/>
    <col min="7160" max="7193" width="2.875" style="3" customWidth="1"/>
    <col min="7194" max="7194" width="4.125" style="3" customWidth="1"/>
    <col min="7195" max="7410" width="9.125" style="3"/>
    <col min="7411" max="7411" width="7.25" style="3" customWidth="1"/>
    <col min="7412" max="7412" width="4.75" style="3" customWidth="1"/>
    <col min="7413" max="7413" width="22.25" style="3" customWidth="1"/>
    <col min="7414" max="7414" width="5.125" style="3" customWidth="1"/>
    <col min="7415" max="7415" width="3.25" style="3" customWidth="1"/>
    <col min="7416" max="7449" width="2.875" style="3" customWidth="1"/>
    <col min="7450" max="7450" width="4.125" style="3" customWidth="1"/>
    <col min="7451" max="7666" width="9.125" style="3"/>
    <col min="7667" max="7667" width="7.25" style="3" customWidth="1"/>
    <col min="7668" max="7668" width="4.75" style="3" customWidth="1"/>
    <col min="7669" max="7669" width="22.25" style="3" customWidth="1"/>
    <col min="7670" max="7670" width="5.125" style="3" customWidth="1"/>
    <col min="7671" max="7671" width="3.25" style="3" customWidth="1"/>
    <col min="7672" max="7705" width="2.875" style="3" customWidth="1"/>
    <col min="7706" max="7706" width="4.125" style="3" customWidth="1"/>
    <col min="7707" max="7922" width="9.125" style="3"/>
    <col min="7923" max="7923" width="7.25" style="3" customWidth="1"/>
    <col min="7924" max="7924" width="4.75" style="3" customWidth="1"/>
    <col min="7925" max="7925" width="22.25" style="3" customWidth="1"/>
    <col min="7926" max="7926" width="5.125" style="3" customWidth="1"/>
    <col min="7927" max="7927" width="3.25" style="3" customWidth="1"/>
    <col min="7928" max="7961" width="2.875" style="3" customWidth="1"/>
    <col min="7962" max="7962" width="4.125" style="3" customWidth="1"/>
    <col min="7963" max="8178" width="9.125" style="3"/>
    <col min="8179" max="8179" width="7.25" style="3" customWidth="1"/>
    <col min="8180" max="8180" width="4.75" style="3" customWidth="1"/>
    <col min="8181" max="8181" width="22.25" style="3" customWidth="1"/>
    <col min="8182" max="8182" width="5.125" style="3" customWidth="1"/>
    <col min="8183" max="8183" width="3.25" style="3" customWidth="1"/>
    <col min="8184" max="8217" width="2.875" style="3" customWidth="1"/>
    <col min="8218" max="8218" width="4.125" style="3" customWidth="1"/>
    <col min="8219" max="8434" width="9.125" style="3"/>
    <col min="8435" max="8435" width="7.25" style="3" customWidth="1"/>
    <col min="8436" max="8436" width="4.75" style="3" customWidth="1"/>
    <col min="8437" max="8437" width="22.25" style="3" customWidth="1"/>
    <col min="8438" max="8438" width="5.125" style="3" customWidth="1"/>
    <col min="8439" max="8439" width="3.25" style="3" customWidth="1"/>
    <col min="8440" max="8473" width="2.875" style="3" customWidth="1"/>
    <col min="8474" max="8474" width="4.125" style="3" customWidth="1"/>
    <col min="8475" max="8690" width="9.125" style="3"/>
    <col min="8691" max="8691" width="7.25" style="3" customWidth="1"/>
    <col min="8692" max="8692" width="4.75" style="3" customWidth="1"/>
    <col min="8693" max="8693" width="22.25" style="3" customWidth="1"/>
    <col min="8694" max="8694" width="5.125" style="3" customWidth="1"/>
    <col min="8695" max="8695" width="3.25" style="3" customWidth="1"/>
    <col min="8696" max="8729" width="2.875" style="3" customWidth="1"/>
    <col min="8730" max="8730" width="4.125" style="3" customWidth="1"/>
    <col min="8731" max="8946" width="9.125" style="3"/>
    <col min="8947" max="8947" width="7.25" style="3" customWidth="1"/>
    <col min="8948" max="8948" width="4.75" style="3" customWidth="1"/>
    <col min="8949" max="8949" width="22.25" style="3" customWidth="1"/>
    <col min="8950" max="8950" width="5.125" style="3" customWidth="1"/>
    <col min="8951" max="8951" width="3.25" style="3" customWidth="1"/>
    <col min="8952" max="8985" width="2.875" style="3" customWidth="1"/>
    <col min="8986" max="8986" width="4.125" style="3" customWidth="1"/>
    <col min="8987" max="9202" width="9.125" style="3"/>
    <col min="9203" max="9203" width="7.25" style="3" customWidth="1"/>
    <col min="9204" max="9204" width="4.75" style="3" customWidth="1"/>
    <col min="9205" max="9205" width="22.25" style="3" customWidth="1"/>
    <col min="9206" max="9206" width="5.125" style="3" customWidth="1"/>
    <col min="9207" max="9207" width="3.25" style="3" customWidth="1"/>
    <col min="9208" max="9241" width="2.875" style="3" customWidth="1"/>
    <col min="9242" max="9242" width="4.125" style="3" customWidth="1"/>
    <col min="9243" max="9458" width="9.125" style="3"/>
    <col min="9459" max="9459" width="7.25" style="3" customWidth="1"/>
    <col min="9460" max="9460" width="4.75" style="3" customWidth="1"/>
    <col min="9461" max="9461" width="22.25" style="3" customWidth="1"/>
    <col min="9462" max="9462" width="5.125" style="3" customWidth="1"/>
    <col min="9463" max="9463" width="3.25" style="3" customWidth="1"/>
    <col min="9464" max="9497" width="2.875" style="3" customWidth="1"/>
    <col min="9498" max="9498" width="4.125" style="3" customWidth="1"/>
    <col min="9499" max="9714" width="9.125" style="3"/>
    <col min="9715" max="9715" width="7.25" style="3" customWidth="1"/>
    <col min="9716" max="9716" width="4.75" style="3" customWidth="1"/>
    <col min="9717" max="9717" width="22.25" style="3" customWidth="1"/>
    <col min="9718" max="9718" width="5.125" style="3" customWidth="1"/>
    <col min="9719" max="9719" width="3.25" style="3" customWidth="1"/>
    <col min="9720" max="9753" width="2.875" style="3" customWidth="1"/>
    <col min="9754" max="9754" width="4.125" style="3" customWidth="1"/>
    <col min="9755" max="9970" width="9.125" style="3"/>
    <col min="9971" max="9971" width="7.25" style="3" customWidth="1"/>
    <col min="9972" max="9972" width="4.75" style="3" customWidth="1"/>
    <col min="9973" max="9973" width="22.25" style="3" customWidth="1"/>
    <col min="9974" max="9974" width="5.125" style="3" customWidth="1"/>
    <col min="9975" max="9975" width="3.25" style="3" customWidth="1"/>
    <col min="9976" max="10009" width="2.875" style="3" customWidth="1"/>
    <col min="10010" max="10010" width="4.125" style="3" customWidth="1"/>
    <col min="10011" max="10226" width="9.125" style="3"/>
    <col min="10227" max="10227" width="7.25" style="3" customWidth="1"/>
    <col min="10228" max="10228" width="4.75" style="3" customWidth="1"/>
    <col min="10229" max="10229" width="22.25" style="3" customWidth="1"/>
    <col min="10230" max="10230" width="5.125" style="3" customWidth="1"/>
    <col min="10231" max="10231" width="3.25" style="3" customWidth="1"/>
    <col min="10232" max="10265" width="2.875" style="3" customWidth="1"/>
    <col min="10266" max="10266" width="4.125" style="3" customWidth="1"/>
    <col min="10267" max="10482" width="9.125" style="3"/>
    <col min="10483" max="10483" width="7.25" style="3" customWidth="1"/>
    <col min="10484" max="10484" width="4.75" style="3" customWidth="1"/>
    <col min="10485" max="10485" width="22.25" style="3" customWidth="1"/>
    <col min="10486" max="10486" width="5.125" style="3" customWidth="1"/>
    <col min="10487" max="10487" width="3.25" style="3" customWidth="1"/>
    <col min="10488" max="10521" width="2.875" style="3" customWidth="1"/>
    <col min="10522" max="10522" width="4.125" style="3" customWidth="1"/>
    <col min="10523" max="10738" width="9.125" style="3"/>
    <col min="10739" max="10739" width="7.25" style="3" customWidth="1"/>
    <col min="10740" max="10740" width="4.75" style="3" customWidth="1"/>
    <col min="10741" max="10741" width="22.25" style="3" customWidth="1"/>
    <col min="10742" max="10742" width="5.125" style="3" customWidth="1"/>
    <col min="10743" max="10743" width="3.25" style="3" customWidth="1"/>
    <col min="10744" max="10777" width="2.875" style="3" customWidth="1"/>
    <col min="10778" max="10778" width="4.125" style="3" customWidth="1"/>
    <col min="10779" max="10994" width="9.125" style="3"/>
    <col min="10995" max="10995" width="7.25" style="3" customWidth="1"/>
    <col min="10996" max="10996" width="4.75" style="3" customWidth="1"/>
    <col min="10997" max="10997" width="22.25" style="3" customWidth="1"/>
    <col min="10998" max="10998" width="5.125" style="3" customWidth="1"/>
    <col min="10999" max="10999" width="3.25" style="3" customWidth="1"/>
    <col min="11000" max="11033" width="2.875" style="3" customWidth="1"/>
    <col min="11034" max="11034" width="4.125" style="3" customWidth="1"/>
    <col min="11035" max="11250" width="9.125" style="3"/>
    <col min="11251" max="11251" width="7.25" style="3" customWidth="1"/>
    <col min="11252" max="11252" width="4.75" style="3" customWidth="1"/>
    <col min="11253" max="11253" width="22.25" style="3" customWidth="1"/>
    <col min="11254" max="11254" width="5.125" style="3" customWidth="1"/>
    <col min="11255" max="11255" width="3.25" style="3" customWidth="1"/>
    <col min="11256" max="11289" width="2.875" style="3" customWidth="1"/>
    <col min="11290" max="11290" width="4.125" style="3" customWidth="1"/>
    <col min="11291" max="11506" width="9.125" style="3"/>
    <col min="11507" max="11507" width="7.25" style="3" customWidth="1"/>
    <col min="11508" max="11508" width="4.75" style="3" customWidth="1"/>
    <col min="11509" max="11509" width="22.25" style="3" customWidth="1"/>
    <col min="11510" max="11510" width="5.125" style="3" customWidth="1"/>
    <col min="11511" max="11511" width="3.25" style="3" customWidth="1"/>
    <col min="11512" max="11545" width="2.875" style="3" customWidth="1"/>
    <col min="11546" max="11546" width="4.125" style="3" customWidth="1"/>
    <col min="11547" max="11762" width="9.125" style="3"/>
    <col min="11763" max="11763" width="7.25" style="3" customWidth="1"/>
    <col min="11764" max="11764" width="4.75" style="3" customWidth="1"/>
    <col min="11765" max="11765" width="22.25" style="3" customWidth="1"/>
    <col min="11766" max="11766" width="5.125" style="3" customWidth="1"/>
    <col min="11767" max="11767" width="3.25" style="3" customWidth="1"/>
    <col min="11768" max="11801" width="2.875" style="3" customWidth="1"/>
    <col min="11802" max="11802" width="4.125" style="3" customWidth="1"/>
    <col min="11803" max="12018" width="9.125" style="3"/>
    <col min="12019" max="12019" width="7.25" style="3" customWidth="1"/>
    <col min="12020" max="12020" width="4.75" style="3" customWidth="1"/>
    <col min="12021" max="12021" width="22.25" style="3" customWidth="1"/>
    <col min="12022" max="12022" width="5.125" style="3" customWidth="1"/>
    <col min="12023" max="12023" width="3.25" style="3" customWidth="1"/>
    <col min="12024" max="12057" width="2.875" style="3" customWidth="1"/>
    <col min="12058" max="12058" width="4.125" style="3" customWidth="1"/>
    <col min="12059" max="12274" width="9.125" style="3"/>
    <col min="12275" max="12275" width="7.25" style="3" customWidth="1"/>
    <col min="12276" max="12276" width="4.75" style="3" customWidth="1"/>
    <col min="12277" max="12277" width="22.25" style="3" customWidth="1"/>
    <col min="12278" max="12278" width="5.125" style="3" customWidth="1"/>
    <col min="12279" max="12279" width="3.25" style="3" customWidth="1"/>
    <col min="12280" max="12313" width="2.875" style="3" customWidth="1"/>
    <col min="12314" max="12314" width="4.125" style="3" customWidth="1"/>
    <col min="12315" max="12530" width="9.125" style="3"/>
    <col min="12531" max="12531" width="7.25" style="3" customWidth="1"/>
    <col min="12532" max="12532" width="4.75" style="3" customWidth="1"/>
    <col min="12533" max="12533" width="22.25" style="3" customWidth="1"/>
    <col min="12534" max="12534" width="5.125" style="3" customWidth="1"/>
    <col min="12535" max="12535" width="3.25" style="3" customWidth="1"/>
    <col min="12536" max="12569" width="2.875" style="3" customWidth="1"/>
    <col min="12570" max="12570" width="4.125" style="3" customWidth="1"/>
    <col min="12571" max="12786" width="9.125" style="3"/>
    <col min="12787" max="12787" width="7.25" style="3" customWidth="1"/>
    <col min="12788" max="12788" width="4.75" style="3" customWidth="1"/>
    <col min="12789" max="12789" width="22.25" style="3" customWidth="1"/>
    <col min="12790" max="12790" width="5.125" style="3" customWidth="1"/>
    <col min="12791" max="12791" width="3.25" style="3" customWidth="1"/>
    <col min="12792" max="12825" width="2.875" style="3" customWidth="1"/>
    <col min="12826" max="12826" width="4.125" style="3" customWidth="1"/>
    <col min="12827" max="13042" width="9.125" style="3"/>
    <col min="13043" max="13043" width="7.25" style="3" customWidth="1"/>
    <col min="13044" max="13044" width="4.75" style="3" customWidth="1"/>
    <col min="13045" max="13045" width="22.25" style="3" customWidth="1"/>
    <col min="13046" max="13046" width="5.125" style="3" customWidth="1"/>
    <col min="13047" max="13047" width="3.25" style="3" customWidth="1"/>
    <col min="13048" max="13081" width="2.875" style="3" customWidth="1"/>
    <col min="13082" max="13082" width="4.125" style="3" customWidth="1"/>
    <col min="13083" max="13298" width="9.125" style="3"/>
    <col min="13299" max="13299" width="7.25" style="3" customWidth="1"/>
    <col min="13300" max="13300" width="4.75" style="3" customWidth="1"/>
    <col min="13301" max="13301" width="22.25" style="3" customWidth="1"/>
    <col min="13302" max="13302" width="5.125" style="3" customWidth="1"/>
    <col min="13303" max="13303" width="3.25" style="3" customWidth="1"/>
    <col min="13304" max="13337" width="2.875" style="3" customWidth="1"/>
    <col min="13338" max="13338" width="4.125" style="3" customWidth="1"/>
    <col min="13339" max="13554" width="9.125" style="3"/>
    <col min="13555" max="13555" width="7.25" style="3" customWidth="1"/>
    <col min="13556" max="13556" width="4.75" style="3" customWidth="1"/>
    <col min="13557" max="13557" width="22.25" style="3" customWidth="1"/>
    <col min="13558" max="13558" width="5.125" style="3" customWidth="1"/>
    <col min="13559" max="13559" width="3.25" style="3" customWidth="1"/>
    <col min="13560" max="13593" width="2.875" style="3" customWidth="1"/>
    <col min="13594" max="13594" width="4.125" style="3" customWidth="1"/>
    <col min="13595" max="13810" width="9.125" style="3"/>
    <col min="13811" max="13811" width="7.25" style="3" customWidth="1"/>
    <col min="13812" max="13812" width="4.75" style="3" customWidth="1"/>
    <col min="13813" max="13813" width="22.25" style="3" customWidth="1"/>
    <col min="13814" max="13814" width="5.125" style="3" customWidth="1"/>
    <col min="13815" max="13815" width="3.25" style="3" customWidth="1"/>
    <col min="13816" max="13849" width="2.875" style="3" customWidth="1"/>
    <col min="13850" max="13850" width="4.125" style="3" customWidth="1"/>
    <col min="13851" max="14066" width="9.125" style="3"/>
    <col min="14067" max="14067" width="7.25" style="3" customWidth="1"/>
    <col min="14068" max="14068" width="4.75" style="3" customWidth="1"/>
    <col min="14069" max="14069" width="22.25" style="3" customWidth="1"/>
    <col min="14070" max="14070" width="5.125" style="3" customWidth="1"/>
    <col min="14071" max="14071" width="3.25" style="3" customWidth="1"/>
    <col min="14072" max="14105" width="2.875" style="3" customWidth="1"/>
    <col min="14106" max="14106" width="4.125" style="3" customWidth="1"/>
    <col min="14107" max="14322" width="9.125" style="3"/>
    <col min="14323" max="14323" width="7.25" style="3" customWidth="1"/>
    <col min="14324" max="14324" width="4.75" style="3" customWidth="1"/>
    <col min="14325" max="14325" width="22.25" style="3" customWidth="1"/>
    <col min="14326" max="14326" width="5.125" style="3" customWidth="1"/>
    <col min="14327" max="14327" width="3.25" style="3" customWidth="1"/>
    <col min="14328" max="14361" width="2.875" style="3" customWidth="1"/>
    <col min="14362" max="14362" width="4.125" style="3" customWidth="1"/>
    <col min="14363" max="14578" width="9.125" style="3"/>
    <col min="14579" max="14579" width="7.25" style="3" customWidth="1"/>
    <col min="14580" max="14580" width="4.75" style="3" customWidth="1"/>
    <col min="14581" max="14581" width="22.25" style="3" customWidth="1"/>
    <col min="14582" max="14582" width="5.125" style="3" customWidth="1"/>
    <col min="14583" max="14583" width="3.25" style="3" customWidth="1"/>
    <col min="14584" max="14617" width="2.875" style="3" customWidth="1"/>
    <col min="14618" max="14618" width="4.125" style="3" customWidth="1"/>
    <col min="14619" max="14834" width="9.125" style="3"/>
    <col min="14835" max="14835" width="7.25" style="3" customWidth="1"/>
    <col min="14836" max="14836" width="4.75" style="3" customWidth="1"/>
    <col min="14837" max="14837" width="22.25" style="3" customWidth="1"/>
    <col min="14838" max="14838" width="5.125" style="3" customWidth="1"/>
    <col min="14839" max="14839" width="3.25" style="3" customWidth="1"/>
    <col min="14840" max="14873" width="2.875" style="3" customWidth="1"/>
    <col min="14874" max="14874" width="4.125" style="3" customWidth="1"/>
    <col min="14875" max="15090" width="9.125" style="3"/>
    <col min="15091" max="15091" width="7.25" style="3" customWidth="1"/>
    <col min="15092" max="15092" width="4.75" style="3" customWidth="1"/>
    <col min="15093" max="15093" width="22.25" style="3" customWidth="1"/>
    <col min="15094" max="15094" width="5.125" style="3" customWidth="1"/>
    <col min="15095" max="15095" width="3.25" style="3" customWidth="1"/>
    <col min="15096" max="15129" width="2.875" style="3" customWidth="1"/>
    <col min="15130" max="15130" width="4.125" style="3" customWidth="1"/>
    <col min="15131" max="15346" width="9.125" style="3"/>
    <col min="15347" max="15347" width="7.25" style="3" customWidth="1"/>
    <col min="15348" max="15348" width="4.75" style="3" customWidth="1"/>
    <col min="15349" max="15349" width="22.25" style="3" customWidth="1"/>
    <col min="15350" max="15350" width="5.125" style="3" customWidth="1"/>
    <col min="15351" max="15351" width="3.25" style="3" customWidth="1"/>
    <col min="15352" max="15385" width="2.875" style="3" customWidth="1"/>
    <col min="15386" max="15386" width="4.125" style="3" customWidth="1"/>
    <col min="15387" max="15602" width="9.125" style="3"/>
    <col min="15603" max="15603" width="7.25" style="3" customWidth="1"/>
    <col min="15604" max="15604" width="4.75" style="3" customWidth="1"/>
    <col min="15605" max="15605" width="22.25" style="3" customWidth="1"/>
    <col min="15606" max="15606" width="5.125" style="3" customWidth="1"/>
    <col min="15607" max="15607" width="3.25" style="3" customWidth="1"/>
    <col min="15608" max="15641" width="2.875" style="3" customWidth="1"/>
    <col min="15642" max="15642" width="4.125" style="3" customWidth="1"/>
    <col min="15643" max="15858" width="9.125" style="3"/>
    <col min="15859" max="15859" width="7.25" style="3" customWidth="1"/>
    <col min="15860" max="15860" width="4.75" style="3" customWidth="1"/>
    <col min="15861" max="15861" width="22.25" style="3" customWidth="1"/>
    <col min="15862" max="15862" width="5.125" style="3" customWidth="1"/>
    <col min="15863" max="15863" width="3.25" style="3" customWidth="1"/>
    <col min="15864" max="15897" width="2.875" style="3" customWidth="1"/>
    <col min="15898" max="15898" width="4.125" style="3" customWidth="1"/>
    <col min="15899" max="16114" width="9.125" style="3"/>
    <col min="16115" max="16115" width="7.25" style="3" customWidth="1"/>
    <col min="16116" max="16116" width="4.75" style="3" customWidth="1"/>
    <col min="16117" max="16117" width="22.25" style="3" customWidth="1"/>
    <col min="16118" max="16118" width="5.125" style="3" customWidth="1"/>
    <col min="16119" max="16119" width="3.25" style="3" customWidth="1"/>
    <col min="16120" max="16153" width="2.875" style="3" customWidth="1"/>
    <col min="16154" max="16154" width="4.125" style="3" customWidth="1"/>
    <col min="16155" max="16384" width="9.125" style="3"/>
  </cols>
  <sheetData>
    <row r="1" spans="1:58" ht="33" customHeight="1">
      <c r="A1" s="88" t="s">
        <v>99</v>
      </c>
      <c r="B1" s="88"/>
      <c r="C1" s="92" t="s">
        <v>56</v>
      </c>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c r="AI1" s="93"/>
      <c r="AJ1" s="93"/>
      <c r="AK1" s="93"/>
      <c r="AL1" s="93"/>
      <c r="AM1" s="93"/>
      <c r="AN1" s="93"/>
      <c r="AO1" s="93"/>
      <c r="AP1" s="93"/>
      <c r="AQ1" s="93"/>
      <c r="AR1" s="93"/>
      <c r="AS1" s="93"/>
      <c r="AT1" s="93"/>
      <c r="AU1" s="93"/>
      <c r="AV1" s="93"/>
      <c r="AW1" s="93"/>
      <c r="AX1" s="93"/>
      <c r="AY1" s="93"/>
      <c r="AZ1" s="93"/>
      <c r="BA1" s="93"/>
      <c r="BB1" s="93"/>
      <c r="BC1" s="93"/>
      <c r="BD1" s="93"/>
      <c r="BE1" s="89" t="s">
        <v>91</v>
      </c>
      <c r="BF1" s="89"/>
    </row>
    <row r="2" spans="1:58" ht="24.75" customHeight="1">
      <c r="A2" s="88" t="s">
        <v>105</v>
      </c>
      <c r="B2" s="88"/>
      <c r="C2" s="83"/>
      <c r="D2" s="98"/>
      <c r="E2" s="84"/>
      <c r="F2" s="18" t="s">
        <v>102</v>
      </c>
      <c r="G2" s="94"/>
      <c r="H2" s="95"/>
      <c r="I2" s="95"/>
      <c r="J2" s="95"/>
      <c r="K2" s="97"/>
      <c r="L2" s="76" t="s">
        <v>124</v>
      </c>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row>
    <row r="3" spans="1:58" s="4" customFormat="1" ht="41.25" customHeight="1">
      <c r="A3" s="91" t="s">
        <v>69</v>
      </c>
      <c r="B3" s="91"/>
      <c r="C3" s="91"/>
      <c r="D3" s="91"/>
      <c r="E3" s="91"/>
      <c r="F3" s="91"/>
      <c r="G3" s="91"/>
      <c r="H3" s="91"/>
      <c r="I3" s="96" t="s">
        <v>12</v>
      </c>
      <c r="J3" s="96"/>
      <c r="K3" s="96"/>
      <c r="L3" s="96"/>
      <c r="M3" s="96"/>
      <c r="N3" s="96"/>
      <c r="O3" s="96"/>
      <c r="P3" s="96"/>
      <c r="Q3" s="96"/>
      <c r="R3" s="96"/>
      <c r="S3" s="96"/>
      <c r="T3" s="77" t="s">
        <v>75</v>
      </c>
      <c r="U3" s="78"/>
      <c r="V3" s="78"/>
      <c r="W3" s="78"/>
      <c r="X3" s="78"/>
      <c r="Y3" s="78"/>
      <c r="Z3" s="78"/>
      <c r="AA3" s="78"/>
      <c r="AB3" s="78"/>
      <c r="AC3" s="78"/>
      <c r="AD3" s="78"/>
      <c r="AE3" s="78"/>
      <c r="AF3" s="78"/>
      <c r="AG3" s="78"/>
      <c r="AH3" s="78"/>
      <c r="AI3" s="78"/>
      <c r="AJ3" s="78"/>
      <c r="AK3" s="78"/>
      <c r="AL3" s="78"/>
      <c r="AM3" s="79"/>
      <c r="AN3" s="96" t="s">
        <v>0</v>
      </c>
      <c r="AO3" s="96"/>
      <c r="AP3" s="96"/>
      <c r="AQ3" s="96"/>
      <c r="AR3" s="96"/>
      <c r="AS3" s="77" t="s">
        <v>15</v>
      </c>
      <c r="AT3" s="78"/>
      <c r="AU3" s="79"/>
      <c r="AV3" s="77" t="s">
        <v>11</v>
      </c>
      <c r="AW3" s="78"/>
      <c r="AX3" s="79"/>
      <c r="AY3" s="76" t="s">
        <v>17</v>
      </c>
      <c r="AZ3" s="76"/>
      <c r="BA3" s="94" t="s">
        <v>92</v>
      </c>
      <c r="BB3" s="95"/>
      <c r="BC3" s="95"/>
      <c r="BD3" s="95"/>
      <c r="BE3" s="90" t="s">
        <v>103</v>
      </c>
      <c r="BF3" s="90"/>
    </row>
    <row r="4" spans="1:58" s="4" customFormat="1" ht="24.75" customHeight="1">
      <c r="A4" s="103" t="s">
        <v>68</v>
      </c>
      <c r="B4" s="103"/>
      <c r="C4" s="10" t="s">
        <v>100</v>
      </c>
      <c r="D4" s="10" t="s">
        <v>126</v>
      </c>
      <c r="E4" s="83" t="s">
        <v>98</v>
      </c>
      <c r="F4" s="84"/>
      <c r="G4" s="83"/>
      <c r="H4" s="84"/>
      <c r="I4" s="10" t="s">
        <v>18</v>
      </c>
      <c r="J4" s="10" t="s">
        <v>19</v>
      </c>
      <c r="K4" s="10" t="s">
        <v>20</v>
      </c>
      <c r="L4" s="10" t="s">
        <v>21</v>
      </c>
      <c r="M4" s="10" t="s">
        <v>22</v>
      </c>
      <c r="N4" s="10" t="s">
        <v>23</v>
      </c>
      <c r="O4" s="10" t="s">
        <v>24</v>
      </c>
      <c r="P4" s="10" t="s">
        <v>25</v>
      </c>
      <c r="Q4" s="10" t="s">
        <v>26</v>
      </c>
      <c r="R4" s="10" t="s">
        <v>27</v>
      </c>
      <c r="S4" s="10" t="s">
        <v>109</v>
      </c>
      <c r="T4" s="10" t="s">
        <v>28</v>
      </c>
      <c r="U4" s="10" t="s">
        <v>29</v>
      </c>
      <c r="V4" s="10" t="s">
        <v>30</v>
      </c>
      <c r="W4" s="10" t="s">
        <v>31</v>
      </c>
      <c r="X4" s="10" t="s">
        <v>53</v>
      </c>
      <c r="Y4" s="10" t="s">
        <v>70</v>
      </c>
      <c r="Z4" s="10" t="s">
        <v>71</v>
      </c>
      <c r="AA4" s="10" t="s">
        <v>72</v>
      </c>
      <c r="AB4" s="10" t="s">
        <v>73</v>
      </c>
      <c r="AC4" s="10" t="s">
        <v>74</v>
      </c>
      <c r="AD4" s="10" t="s">
        <v>80</v>
      </c>
      <c r="AE4" s="10" t="s">
        <v>81</v>
      </c>
      <c r="AF4" s="10" t="s">
        <v>82</v>
      </c>
      <c r="AG4" s="10" t="s">
        <v>83</v>
      </c>
      <c r="AH4" s="10" t="s">
        <v>84</v>
      </c>
      <c r="AI4" s="10" t="s">
        <v>85</v>
      </c>
      <c r="AJ4" s="10" t="s">
        <v>86</v>
      </c>
      <c r="AK4" s="10" t="s">
        <v>87</v>
      </c>
      <c r="AL4" s="10" t="s">
        <v>88</v>
      </c>
      <c r="AM4" s="10" t="s">
        <v>89</v>
      </c>
      <c r="AN4" s="10" t="s">
        <v>32</v>
      </c>
      <c r="AO4" s="10" t="s">
        <v>33</v>
      </c>
      <c r="AP4" s="10" t="s">
        <v>34</v>
      </c>
      <c r="AQ4" s="10" t="s">
        <v>35</v>
      </c>
      <c r="AR4" s="10" t="s">
        <v>36</v>
      </c>
      <c r="AS4" s="10" t="s">
        <v>37</v>
      </c>
      <c r="AT4" s="10" t="s">
        <v>38</v>
      </c>
      <c r="AU4" s="10" t="s">
        <v>39</v>
      </c>
      <c r="AV4" s="10" t="s">
        <v>118</v>
      </c>
      <c r="AW4" s="10" t="s">
        <v>119</v>
      </c>
      <c r="AX4" s="10" t="s">
        <v>120</v>
      </c>
      <c r="AY4" s="10" t="s">
        <v>40</v>
      </c>
      <c r="AZ4" s="10" t="s">
        <v>46</v>
      </c>
      <c r="BA4" s="10" t="s">
        <v>93</v>
      </c>
      <c r="BB4" s="10" t="s">
        <v>94</v>
      </c>
      <c r="BC4" s="10" t="s">
        <v>95</v>
      </c>
      <c r="BD4" s="10" t="s">
        <v>96</v>
      </c>
      <c r="BE4" s="10" t="s">
        <v>41</v>
      </c>
      <c r="BF4" s="10" t="s">
        <v>45</v>
      </c>
    </row>
    <row r="5" spans="1:58" s="4" customFormat="1" ht="38.25" customHeight="1">
      <c r="A5" s="87" t="s">
        <v>1</v>
      </c>
      <c r="B5" s="26" t="s">
        <v>104</v>
      </c>
      <c r="C5" s="10"/>
      <c r="D5" s="10"/>
      <c r="E5" s="77" t="s">
        <v>67</v>
      </c>
      <c r="F5" s="78"/>
      <c r="G5" s="78"/>
      <c r="H5" s="79"/>
      <c r="I5" s="87" t="s">
        <v>49</v>
      </c>
      <c r="J5" s="87" t="s">
        <v>2</v>
      </c>
      <c r="K5" s="87" t="s">
        <v>10</v>
      </c>
      <c r="L5" s="87" t="s">
        <v>52</v>
      </c>
      <c r="M5" s="87" t="s">
        <v>3</v>
      </c>
      <c r="N5" s="87" t="s">
        <v>4</v>
      </c>
      <c r="O5" s="87" t="s">
        <v>108</v>
      </c>
      <c r="P5" s="87" t="s">
        <v>107</v>
      </c>
      <c r="Q5" s="87" t="s">
        <v>106</v>
      </c>
      <c r="R5" s="102" t="s">
        <v>114</v>
      </c>
      <c r="S5" s="87" t="s">
        <v>50</v>
      </c>
      <c r="T5" s="101"/>
      <c r="U5" s="101"/>
      <c r="V5" s="101"/>
      <c r="W5" s="101"/>
      <c r="X5" s="101"/>
      <c r="Y5" s="101"/>
      <c r="Z5" s="101"/>
      <c r="AA5" s="101"/>
      <c r="AB5" s="101"/>
      <c r="AC5" s="101"/>
      <c r="AD5" s="101"/>
      <c r="AE5" s="101"/>
      <c r="AF5" s="101"/>
      <c r="AG5" s="101"/>
      <c r="AH5" s="101"/>
      <c r="AI5" s="101"/>
      <c r="AJ5" s="101"/>
      <c r="AK5" s="101"/>
      <c r="AL5" s="101"/>
      <c r="AM5" s="101"/>
      <c r="AN5" s="87" t="s">
        <v>5</v>
      </c>
      <c r="AO5" s="87" t="s">
        <v>113</v>
      </c>
      <c r="AP5" s="87" t="s">
        <v>6</v>
      </c>
      <c r="AQ5" s="87" t="s">
        <v>7</v>
      </c>
      <c r="AR5" s="100" t="s">
        <v>8</v>
      </c>
      <c r="AS5" s="80" t="s">
        <v>13</v>
      </c>
      <c r="AT5" s="80" t="s">
        <v>14</v>
      </c>
      <c r="AU5" s="80"/>
      <c r="AV5" s="96" t="s">
        <v>16</v>
      </c>
      <c r="AW5" s="96"/>
      <c r="AX5" s="96"/>
      <c r="AY5" s="87"/>
      <c r="AZ5" s="87"/>
      <c r="BA5" s="87" t="s">
        <v>97</v>
      </c>
      <c r="BB5" s="87" t="s">
        <v>122</v>
      </c>
      <c r="BC5" s="87" t="s">
        <v>101</v>
      </c>
      <c r="BD5" s="87"/>
      <c r="BE5" s="87"/>
      <c r="BF5" s="87"/>
    </row>
    <row r="6" spans="1:58" s="4" customFormat="1" ht="84" customHeight="1">
      <c r="A6" s="87"/>
      <c r="B6" s="10" t="s">
        <v>117</v>
      </c>
      <c r="C6" s="10" t="s">
        <v>48</v>
      </c>
      <c r="D6" s="19" t="s">
        <v>125</v>
      </c>
      <c r="E6" s="19" t="s">
        <v>129</v>
      </c>
      <c r="F6" s="10" t="s">
        <v>47</v>
      </c>
      <c r="G6" s="10" t="s">
        <v>115</v>
      </c>
      <c r="H6" s="10" t="s">
        <v>116</v>
      </c>
      <c r="I6" s="87"/>
      <c r="J6" s="87"/>
      <c r="K6" s="87"/>
      <c r="L6" s="87"/>
      <c r="M6" s="87"/>
      <c r="N6" s="87"/>
      <c r="O6" s="87"/>
      <c r="P6" s="87"/>
      <c r="Q6" s="87"/>
      <c r="R6" s="102"/>
      <c r="S6" s="87"/>
      <c r="T6" s="101"/>
      <c r="U6" s="101"/>
      <c r="V6" s="101"/>
      <c r="W6" s="101"/>
      <c r="X6" s="101"/>
      <c r="Y6" s="101"/>
      <c r="Z6" s="101"/>
      <c r="AA6" s="101"/>
      <c r="AB6" s="101"/>
      <c r="AC6" s="101"/>
      <c r="AD6" s="101"/>
      <c r="AE6" s="101"/>
      <c r="AF6" s="101"/>
      <c r="AG6" s="101"/>
      <c r="AH6" s="101"/>
      <c r="AI6" s="101"/>
      <c r="AJ6" s="101"/>
      <c r="AK6" s="101"/>
      <c r="AL6" s="101"/>
      <c r="AM6" s="101"/>
      <c r="AN6" s="87"/>
      <c r="AO6" s="87"/>
      <c r="AP6" s="87"/>
      <c r="AQ6" s="87"/>
      <c r="AR6" s="100"/>
      <c r="AS6" s="81"/>
      <c r="AT6" s="81"/>
      <c r="AU6" s="81"/>
      <c r="AV6" s="11" t="s">
        <v>90</v>
      </c>
      <c r="AW6" s="11" t="s">
        <v>123</v>
      </c>
      <c r="AX6" s="11"/>
      <c r="AY6" s="87"/>
      <c r="AZ6" s="87"/>
      <c r="BA6" s="87"/>
      <c r="BB6" s="87"/>
      <c r="BC6" s="87"/>
      <c r="BD6" s="87"/>
      <c r="BE6" s="87"/>
      <c r="BF6" s="87"/>
    </row>
    <row r="7" spans="1:58" s="5" customFormat="1" ht="31.5" customHeight="1">
      <c r="A7" s="72">
        <v>1</v>
      </c>
      <c r="B7" s="72"/>
      <c r="C7" s="74"/>
      <c r="D7" s="85"/>
      <c r="E7" s="72"/>
      <c r="F7" s="74"/>
      <c r="G7" s="82" t="s">
        <v>110</v>
      </c>
      <c r="H7" s="82"/>
      <c r="I7" s="25" t="s">
        <v>111</v>
      </c>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3"/>
      <c r="BA7" s="23"/>
      <c r="BB7" s="23"/>
      <c r="BC7" s="23"/>
      <c r="BD7" s="23"/>
      <c r="BE7" s="23"/>
      <c r="BF7" s="23"/>
    </row>
    <row r="8" spans="1:58" s="5" customFormat="1" ht="31.5" customHeight="1">
      <c r="A8" s="73"/>
      <c r="B8" s="73"/>
      <c r="C8" s="75"/>
      <c r="D8" s="86"/>
      <c r="E8" s="73"/>
      <c r="F8" s="75"/>
      <c r="G8" s="82"/>
      <c r="H8" s="82"/>
      <c r="I8" s="24" t="s">
        <v>112</v>
      </c>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1"/>
      <c r="BA8" s="21"/>
      <c r="BB8" s="21"/>
      <c r="BC8" s="21"/>
      <c r="BD8" s="21"/>
      <c r="BE8" s="21"/>
      <c r="BF8" s="21"/>
    </row>
    <row r="9" spans="1:58" s="5" customFormat="1" ht="31.5" customHeight="1">
      <c r="A9" s="72">
        <v>2</v>
      </c>
      <c r="B9" s="74"/>
      <c r="C9" s="74"/>
      <c r="D9" s="85"/>
      <c r="E9" s="72"/>
      <c r="F9" s="74"/>
      <c r="G9" s="82" t="s">
        <v>110</v>
      </c>
      <c r="H9" s="8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3"/>
      <c r="BA9" s="23"/>
      <c r="BB9" s="23"/>
      <c r="BC9" s="23"/>
      <c r="BD9" s="23"/>
      <c r="BE9" s="23"/>
      <c r="BF9" s="23"/>
    </row>
    <row r="10" spans="1:58" s="5" customFormat="1" ht="31.5" customHeight="1">
      <c r="A10" s="73"/>
      <c r="B10" s="75"/>
      <c r="C10" s="75"/>
      <c r="D10" s="86"/>
      <c r="E10" s="73"/>
      <c r="F10" s="75"/>
      <c r="G10" s="82"/>
      <c r="H10" s="82"/>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1"/>
      <c r="BA10" s="21"/>
      <c r="BB10" s="21"/>
      <c r="BC10" s="21"/>
      <c r="BD10" s="21"/>
      <c r="BE10" s="21"/>
      <c r="BF10" s="21"/>
    </row>
    <row r="11" spans="1:58" s="5" customFormat="1" ht="31.5" customHeight="1">
      <c r="A11" s="72">
        <v>3</v>
      </c>
      <c r="B11" s="72"/>
      <c r="C11" s="74"/>
      <c r="D11" s="85"/>
      <c r="E11" s="72"/>
      <c r="F11" s="74"/>
      <c r="G11" s="82" t="s">
        <v>110</v>
      </c>
      <c r="H11" s="8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3"/>
      <c r="BA11" s="23"/>
      <c r="BB11" s="23"/>
      <c r="BC11" s="23"/>
      <c r="BD11" s="23"/>
      <c r="BE11" s="23"/>
      <c r="BF11" s="23"/>
    </row>
    <row r="12" spans="1:58" s="5" customFormat="1" ht="31.5" customHeight="1">
      <c r="A12" s="73"/>
      <c r="B12" s="73"/>
      <c r="C12" s="75"/>
      <c r="D12" s="86"/>
      <c r="E12" s="73"/>
      <c r="F12" s="75"/>
      <c r="G12" s="82"/>
      <c r="H12" s="82"/>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1"/>
      <c r="BA12" s="21"/>
      <c r="BB12" s="21"/>
      <c r="BC12" s="21"/>
      <c r="BD12" s="21"/>
      <c r="BE12" s="21"/>
      <c r="BF12" s="21"/>
    </row>
    <row r="13" spans="1:58" s="5" customFormat="1" ht="31.5" customHeight="1">
      <c r="A13" s="72">
        <v>4</v>
      </c>
      <c r="B13" s="72"/>
      <c r="C13" s="74"/>
      <c r="D13" s="85"/>
      <c r="E13" s="72"/>
      <c r="F13" s="74"/>
      <c r="G13" s="82" t="s">
        <v>110</v>
      </c>
      <c r="H13" s="8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3"/>
      <c r="BA13" s="23"/>
      <c r="BB13" s="23"/>
      <c r="BC13" s="23"/>
      <c r="BD13" s="23"/>
      <c r="BE13" s="23"/>
      <c r="BF13" s="23"/>
    </row>
    <row r="14" spans="1:58" s="5" customFormat="1" ht="31.5" customHeight="1">
      <c r="A14" s="73"/>
      <c r="B14" s="73"/>
      <c r="C14" s="75"/>
      <c r="D14" s="86"/>
      <c r="E14" s="73"/>
      <c r="F14" s="75"/>
      <c r="G14" s="82"/>
      <c r="H14" s="82"/>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1"/>
      <c r="BA14" s="21"/>
      <c r="BB14" s="21"/>
      <c r="BC14" s="21"/>
      <c r="BD14" s="21"/>
      <c r="BE14" s="21"/>
      <c r="BF14" s="21"/>
    </row>
    <row r="15" spans="1:58" s="5" customFormat="1" ht="31.5" customHeight="1">
      <c r="A15" s="72">
        <v>5</v>
      </c>
      <c r="B15" s="72"/>
      <c r="C15" s="74"/>
      <c r="D15" s="85"/>
      <c r="E15" s="72"/>
      <c r="F15" s="74"/>
      <c r="G15" s="82" t="s">
        <v>110</v>
      </c>
      <c r="H15" s="8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3"/>
      <c r="BA15" s="23"/>
      <c r="BB15" s="23"/>
      <c r="BC15" s="23"/>
      <c r="BD15" s="23"/>
      <c r="BE15" s="23"/>
      <c r="BF15" s="23"/>
    </row>
    <row r="16" spans="1:58" s="5" customFormat="1" ht="31.5" customHeight="1">
      <c r="A16" s="73"/>
      <c r="B16" s="73"/>
      <c r="C16" s="75"/>
      <c r="D16" s="86"/>
      <c r="E16" s="73"/>
      <c r="F16" s="75"/>
      <c r="G16" s="82"/>
      <c r="H16" s="82"/>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1"/>
      <c r="BA16" s="21"/>
      <c r="BB16" s="21"/>
      <c r="BC16" s="21"/>
      <c r="BD16" s="21"/>
      <c r="BE16" s="21"/>
      <c r="BF16" s="21"/>
    </row>
    <row r="17" spans="1:58" s="5" customFormat="1" ht="31.5" customHeight="1">
      <c r="A17" s="72">
        <v>6</v>
      </c>
      <c r="B17" s="72"/>
      <c r="C17" s="74"/>
      <c r="D17" s="85"/>
      <c r="E17" s="72"/>
      <c r="F17" s="74"/>
      <c r="G17" s="82" t="s">
        <v>110</v>
      </c>
      <c r="H17" s="8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3"/>
      <c r="BA17" s="23"/>
      <c r="BB17" s="23"/>
      <c r="BC17" s="23"/>
      <c r="BD17" s="23"/>
      <c r="BE17" s="23"/>
      <c r="BF17" s="23"/>
    </row>
    <row r="18" spans="1:58" s="5" customFormat="1" ht="31.5" customHeight="1">
      <c r="A18" s="73"/>
      <c r="B18" s="73"/>
      <c r="C18" s="75"/>
      <c r="D18" s="86"/>
      <c r="E18" s="73"/>
      <c r="F18" s="75"/>
      <c r="G18" s="82"/>
      <c r="H18" s="82"/>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1"/>
      <c r="BA18" s="21"/>
      <c r="BB18" s="21"/>
      <c r="BC18" s="21"/>
      <c r="BD18" s="21"/>
      <c r="BE18" s="21"/>
      <c r="BF18" s="21"/>
    </row>
    <row r="19" spans="1:58" s="5" customFormat="1" ht="31.5" customHeight="1">
      <c r="A19" s="72">
        <v>7</v>
      </c>
      <c r="B19" s="72"/>
      <c r="C19" s="74"/>
      <c r="D19" s="85"/>
      <c r="E19" s="72"/>
      <c r="F19" s="74"/>
      <c r="G19" s="82" t="s">
        <v>110</v>
      </c>
      <c r="H19" s="8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3"/>
      <c r="BA19" s="23"/>
      <c r="BB19" s="23"/>
      <c r="BC19" s="23"/>
      <c r="BD19" s="23"/>
      <c r="BE19" s="23"/>
      <c r="BF19" s="23"/>
    </row>
    <row r="20" spans="1:58" s="5" customFormat="1" ht="31.5" customHeight="1">
      <c r="A20" s="73"/>
      <c r="B20" s="73"/>
      <c r="C20" s="75"/>
      <c r="D20" s="86"/>
      <c r="E20" s="73"/>
      <c r="F20" s="75"/>
      <c r="G20" s="82"/>
      <c r="H20" s="82"/>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1"/>
      <c r="BA20" s="21"/>
      <c r="BB20" s="21"/>
      <c r="BC20" s="21"/>
      <c r="BD20" s="21"/>
      <c r="BE20" s="21"/>
      <c r="BF20" s="21"/>
    </row>
    <row r="21" spans="1:58" s="5" customFormat="1" ht="31.5" customHeight="1">
      <c r="A21" s="72">
        <v>8</v>
      </c>
      <c r="B21" s="72"/>
      <c r="C21" s="74"/>
      <c r="D21" s="85"/>
      <c r="E21" s="72"/>
      <c r="F21" s="74"/>
      <c r="G21" s="82" t="s">
        <v>110</v>
      </c>
      <c r="H21" s="8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3"/>
      <c r="BA21" s="23"/>
      <c r="BB21" s="23"/>
      <c r="BC21" s="23"/>
      <c r="BD21" s="23"/>
      <c r="BE21" s="23"/>
      <c r="BF21" s="23"/>
    </row>
    <row r="22" spans="1:58" s="5" customFormat="1" ht="31.5" customHeight="1">
      <c r="A22" s="73"/>
      <c r="B22" s="73"/>
      <c r="C22" s="75"/>
      <c r="D22" s="86"/>
      <c r="E22" s="73"/>
      <c r="F22" s="75"/>
      <c r="G22" s="82"/>
      <c r="H22" s="82"/>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1"/>
      <c r="BA22" s="21"/>
      <c r="BB22" s="21"/>
      <c r="BC22" s="21"/>
      <c r="BD22" s="21"/>
      <c r="BE22" s="21"/>
      <c r="BF22" s="21"/>
    </row>
    <row r="23" spans="1:58" s="5" customFormat="1" ht="31.5" customHeight="1">
      <c r="A23" s="72">
        <v>9</v>
      </c>
      <c r="B23" s="72"/>
      <c r="C23" s="74"/>
      <c r="D23" s="85"/>
      <c r="E23" s="72"/>
      <c r="F23" s="74"/>
      <c r="G23" s="82" t="s">
        <v>110</v>
      </c>
      <c r="H23" s="8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3"/>
      <c r="BA23" s="23"/>
      <c r="BB23" s="23"/>
      <c r="BC23" s="23"/>
      <c r="BD23" s="23"/>
      <c r="BE23" s="23"/>
      <c r="BF23" s="23"/>
    </row>
    <row r="24" spans="1:58" s="5" customFormat="1" ht="31.5" customHeight="1">
      <c r="A24" s="73"/>
      <c r="B24" s="73"/>
      <c r="C24" s="75"/>
      <c r="D24" s="86"/>
      <c r="E24" s="73"/>
      <c r="F24" s="75"/>
      <c r="G24" s="82"/>
      <c r="H24" s="82"/>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1"/>
      <c r="BA24" s="21"/>
      <c r="BB24" s="21"/>
      <c r="BC24" s="21"/>
      <c r="BD24" s="21"/>
      <c r="BE24" s="21"/>
      <c r="BF24" s="21"/>
    </row>
    <row r="25" spans="1:58" s="5" customFormat="1" ht="31.5" customHeight="1">
      <c r="A25" s="72">
        <v>10</v>
      </c>
      <c r="B25" s="72"/>
      <c r="C25" s="74"/>
      <c r="D25" s="85"/>
      <c r="E25" s="72"/>
      <c r="F25" s="74"/>
      <c r="G25" s="82" t="s">
        <v>110</v>
      </c>
      <c r="H25" s="8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3"/>
      <c r="BA25" s="23"/>
      <c r="BB25" s="23"/>
      <c r="BC25" s="23"/>
      <c r="BD25" s="23"/>
      <c r="BE25" s="23"/>
      <c r="BF25" s="23"/>
    </row>
    <row r="26" spans="1:58" s="5" customFormat="1" ht="31.5" customHeight="1">
      <c r="A26" s="73"/>
      <c r="B26" s="73"/>
      <c r="C26" s="75"/>
      <c r="D26" s="86"/>
      <c r="E26" s="73"/>
      <c r="F26" s="75"/>
      <c r="G26" s="82"/>
      <c r="H26" s="82"/>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1"/>
      <c r="BA26" s="21"/>
      <c r="BB26" s="21"/>
      <c r="BC26" s="21"/>
      <c r="BD26" s="21"/>
      <c r="BE26" s="21"/>
      <c r="BF26" s="21"/>
    </row>
    <row r="27" spans="1:58" s="5" customFormat="1" ht="31.5" customHeight="1">
      <c r="A27" s="72">
        <v>11</v>
      </c>
      <c r="B27" s="72"/>
      <c r="C27" s="74"/>
      <c r="D27" s="85"/>
      <c r="E27" s="72"/>
      <c r="F27" s="74"/>
      <c r="G27" s="82" t="s">
        <v>110</v>
      </c>
      <c r="H27" s="8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3"/>
      <c r="BA27" s="23"/>
      <c r="BB27" s="23"/>
      <c r="BC27" s="23"/>
      <c r="BD27" s="23"/>
      <c r="BE27" s="23"/>
      <c r="BF27" s="23"/>
    </row>
    <row r="28" spans="1:58" s="5" customFormat="1" ht="31.5" customHeight="1">
      <c r="A28" s="73"/>
      <c r="B28" s="73"/>
      <c r="C28" s="75"/>
      <c r="D28" s="86"/>
      <c r="E28" s="73"/>
      <c r="F28" s="75"/>
      <c r="G28" s="82"/>
      <c r="H28" s="82"/>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1"/>
      <c r="BA28" s="21"/>
      <c r="BB28" s="21"/>
      <c r="BC28" s="21"/>
      <c r="BD28" s="21"/>
      <c r="BE28" s="21"/>
      <c r="BF28" s="21"/>
    </row>
    <row r="29" spans="1:58" s="5" customFormat="1" ht="31.5" customHeight="1">
      <c r="A29" s="72">
        <v>12</v>
      </c>
      <c r="B29" s="72"/>
      <c r="C29" s="74"/>
      <c r="D29" s="85"/>
      <c r="E29" s="72"/>
      <c r="F29" s="74"/>
      <c r="G29" s="82" t="s">
        <v>110</v>
      </c>
      <c r="H29" s="8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3"/>
      <c r="BA29" s="23"/>
      <c r="BB29" s="23"/>
      <c r="BC29" s="23"/>
      <c r="BD29" s="23"/>
      <c r="BE29" s="23"/>
      <c r="BF29" s="23"/>
    </row>
    <row r="30" spans="1:58" s="5" customFormat="1" ht="31.5" customHeight="1">
      <c r="A30" s="73"/>
      <c r="B30" s="73"/>
      <c r="C30" s="75"/>
      <c r="D30" s="86"/>
      <c r="E30" s="73"/>
      <c r="F30" s="75"/>
      <c r="G30" s="82"/>
      <c r="H30" s="82"/>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1"/>
      <c r="BA30" s="21"/>
      <c r="BB30" s="21"/>
      <c r="BC30" s="21"/>
      <c r="BD30" s="21"/>
      <c r="BE30" s="21"/>
      <c r="BF30" s="21"/>
    </row>
    <row r="31" spans="1:58" s="5" customFormat="1" ht="31.5" customHeight="1">
      <c r="A31" s="72">
        <v>13</v>
      </c>
      <c r="B31" s="72"/>
      <c r="C31" s="74"/>
      <c r="D31" s="85"/>
      <c r="E31" s="72"/>
      <c r="F31" s="74"/>
      <c r="G31" s="82" t="s">
        <v>110</v>
      </c>
      <c r="H31" s="8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3"/>
      <c r="BA31" s="23"/>
      <c r="BB31" s="23"/>
      <c r="BC31" s="23"/>
      <c r="BD31" s="23"/>
      <c r="BE31" s="23"/>
      <c r="BF31" s="23"/>
    </row>
    <row r="32" spans="1:58" s="5" customFormat="1" ht="31.5" customHeight="1">
      <c r="A32" s="73"/>
      <c r="B32" s="73"/>
      <c r="C32" s="75"/>
      <c r="D32" s="86"/>
      <c r="E32" s="73"/>
      <c r="F32" s="75"/>
      <c r="G32" s="82"/>
      <c r="H32" s="82"/>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1"/>
      <c r="BA32" s="21"/>
      <c r="BB32" s="21"/>
      <c r="BC32" s="21"/>
      <c r="BD32" s="21"/>
      <c r="BE32" s="21"/>
      <c r="BF32" s="21"/>
    </row>
    <row r="33" spans="1:58" s="5" customFormat="1" ht="31.5" customHeight="1">
      <c r="A33" s="72">
        <v>14</v>
      </c>
      <c r="B33" s="72"/>
      <c r="C33" s="74"/>
      <c r="D33" s="85"/>
      <c r="E33" s="72"/>
      <c r="F33" s="74"/>
      <c r="G33" s="82" t="s">
        <v>110</v>
      </c>
      <c r="H33" s="8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3"/>
      <c r="BA33" s="23"/>
      <c r="BB33" s="23"/>
      <c r="BC33" s="23"/>
      <c r="BD33" s="23"/>
      <c r="BE33" s="23"/>
      <c r="BF33" s="23"/>
    </row>
    <row r="34" spans="1:58" s="5" customFormat="1" ht="31.5" customHeight="1">
      <c r="A34" s="73"/>
      <c r="B34" s="73"/>
      <c r="C34" s="75"/>
      <c r="D34" s="86"/>
      <c r="E34" s="73"/>
      <c r="F34" s="75"/>
      <c r="G34" s="82"/>
      <c r="H34" s="82"/>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1"/>
      <c r="BA34" s="21"/>
      <c r="BB34" s="21"/>
      <c r="BC34" s="21"/>
      <c r="BD34" s="21"/>
      <c r="BE34" s="21"/>
      <c r="BF34" s="21"/>
    </row>
    <row r="35" spans="1:58" s="5" customFormat="1" ht="31.5" customHeight="1">
      <c r="A35" s="72">
        <v>15</v>
      </c>
      <c r="B35" s="72"/>
      <c r="C35" s="74"/>
      <c r="D35" s="85"/>
      <c r="E35" s="72"/>
      <c r="F35" s="74"/>
      <c r="G35" s="82" t="s">
        <v>110</v>
      </c>
      <c r="H35" s="8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3"/>
      <c r="BA35" s="23"/>
      <c r="BB35" s="23"/>
      <c r="BC35" s="23"/>
      <c r="BD35" s="23"/>
      <c r="BE35" s="23"/>
      <c r="BF35" s="23"/>
    </row>
    <row r="36" spans="1:58" s="5" customFormat="1" ht="31.5" customHeight="1">
      <c r="A36" s="73"/>
      <c r="B36" s="73"/>
      <c r="C36" s="75"/>
      <c r="D36" s="86"/>
      <c r="E36" s="73"/>
      <c r="F36" s="75"/>
      <c r="G36" s="82"/>
      <c r="H36" s="82"/>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1"/>
      <c r="BA36" s="21"/>
      <c r="BB36" s="21"/>
      <c r="BC36" s="21"/>
      <c r="BD36" s="21"/>
      <c r="BE36" s="21"/>
      <c r="BF36" s="21"/>
    </row>
    <row r="37" spans="1:58" s="5" customFormat="1" ht="31.5" customHeight="1">
      <c r="A37" s="72">
        <v>16</v>
      </c>
      <c r="B37" s="72"/>
      <c r="C37" s="74"/>
      <c r="D37" s="85"/>
      <c r="E37" s="72"/>
      <c r="F37" s="74"/>
      <c r="G37" s="82" t="s">
        <v>110</v>
      </c>
      <c r="H37" s="8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3"/>
      <c r="BA37" s="23"/>
      <c r="BB37" s="23"/>
      <c r="BC37" s="23"/>
      <c r="BD37" s="23"/>
      <c r="BE37" s="23"/>
      <c r="BF37" s="23"/>
    </row>
    <row r="38" spans="1:58" s="5" customFormat="1" ht="31.5" customHeight="1">
      <c r="A38" s="73"/>
      <c r="B38" s="73"/>
      <c r="C38" s="75"/>
      <c r="D38" s="86"/>
      <c r="E38" s="73"/>
      <c r="F38" s="75"/>
      <c r="G38" s="82"/>
      <c r="H38" s="82"/>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1"/>
      <c r="BA38" s="21"/>
      <c r="BB38" s="21"/>
      <c r="BC38" s="21"/>
      <c r="BD38" s="21"/>
      <c r="BE38" s="21"/>
      <c r="BF38" s="21"/>
    </row>
    <row r="39" spans="1:58" s="5" customFormat="1" ht="31.5" customHeight="1">
      <c r="A39" s="72">
        <v>17</v>
      </c>
      <c r="B39" s="72"/>
      <c r="C39" s="74"/>
      <c r="D39" s="85"/>
      <c r="E39" s="72"/>
      <c r="F39" s="74"/>
      <c r="G39" s="82" t="s">
        <v>110</v>
      </c>
      <c r="H39" s="8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3"/>
      <c r="BA39" s="23"/>
      <c r="BB39" s="23"/>
      <c r="BC39" s="23"/>
      <c r="BD39" s="23"/>
      <c r="BE39" s="23"/>
      <c r="BF39" s="23"/>
    </row>
    <row r="40" spans="1:58" s="5" customFormat="1" ht="31.5" customHeight="1">
      <c r="A40" s="73"/>
      <c r="B40" s="73"/>
      <c r="C40" s="75"/>
      <c r="D40" s="86"/>
      <c r="E40" s="73"/>
      <c r="F40" s="75"/>
      <c r="G40" s="82"/>
      <c r="H40" s="82"/>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1"/>
      <c r="BA40" s="21"/>
      <c r="BB40" s="21"/>
      <c r="BC40" s="21"/>
      <c r="BD40" s="21"/>
      <c r="BE40" s="21"/>
      <c r="BF40" s="21"/>
    </row>
    <row r="41" spans="1:58" s="5" customFormat="1" ht="31.5" customHeight="1">
      <c r="A41" s="72">
        <v>18</v>
      </c>
      <c r="B41" s="72"/>
      <c r="C41" s="74"/>
      <c r="D41" s="85"/>
      <c r="E41" s="72"/>
      <c r="F41" s="74"/>
      <c r="G41" s="82" t="s">
        <v>110</v>
      </c>
      <c r="H41" s="8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3"/>
      <c r="BA41" s="23"/>
      <c r="BB41" s="23"/>
      <c r="BC41" s="23"/>
      <c r="BD41" s="23"/>
      <c r="BE41" s="23"/>
      <c r="BF41" s="23"/>
    </row>
    <row r="42" spans="1:58" s="5" customFormat="1" ht="31.5" customHeight="1">
      <c r="A42" s="73"/>
      <c r="B42" s="73"/>
      <c r="C42" s="75"/>
      <c r="D42" s="86"/>
      <c r="E42" s="73"/>
      <c r="F42" s="75"/>
      <c r="G42" s="82"/>
      <c r="H42" s="82"/>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c r="BA42" s="21"/>
      <c r="BB42" s="21"/>
      <c r="BC42" s="21"/>
      <c r="BD42" s="21"/>
      <c r="BE42" s="21"/>
      <c r="BF42" s="21"/>
    </row>
    <row r="43" spans="1:58" s="5" customFormat="1" ht="31.5" customHeight="1">
      <c r="A43" s="76">
        <v>19</v>
      </c>
      <c r="B43" s="76"/>
      <c r="C43" s="74"/>
      <c r="D43" s="85"/>
      <c r="E43" s="72"/>
      <c r="F43" s="82"/>
      <c r="G43" s="82" t="s">
        <v>110</v>
      </c>
      <c r="H43" s="8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3"/>
      <c r="BA43" s="23"/>
      <c r="BB43" s="23"/>
      <c r="BC43" s="23"/>
      <c r="BD43" s="23"/>
      <c r="BE43" s="23"/>
      <c r="BF43" s="23"/>
    </row>
    <row r="44" spans="1:58" s="5" customFormat="1" ht="31.5" customHeight="1">
      <c r="A44" s="76"/>
      <c r="B44" s="76"/>
      <c r="C44" s="75"/>
      <c r="D44" s="86"/>
      <c r="E44" s="73"/>
      <c r="F44" s="82"/>
      <c r="G44" s="82"/>
      <c r="H44" s="82"/>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1"/>
      <c r="BA44" s="21"/>
      <c r="BB44" s="21"/>
      <c r="BC44" s="21"/>
      <c r="BD44" s="21"/>
      <c r="BE44" s="21"/>
      <c r="BF44" s="21"/>
    </row>
    <row r="45" spans="1:58" s="5" customFormat="1" ht="31.5" customHeight="1">
      <c r="A45" s="76">
        <v>20</v>
      </c>
      <c r="B45" s="76"/>
      <c r="C45" s="74"/>
      <c r="D45" s="85"/>
      <c r="E45" s="72"/>
      <c r="F45" s="82"/>
      <c r="G45" s="82" t="s">
        <v>110</v>
      </c>
      <c r="H45" s="8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3"/>
      <c r="BA45" s="23"/>
      <c r="BB45" s="23"/>
      <c r="BC45" s="23"/>
      <c r="BD45" s="23"/>
      <c r="BE45" s="23"/>
      <c r="BF45" s="23"/>
    </row>
    <row r="46" spans="1:58" s="5" customFormat="1" ht="31.5" customHeight="1">
      <c r="A46" s="76"/>
      <c r="B46" s="76"/>
      <c r="C46" s="75"/>
      <c r="D46" s="86"/>
      <c r="E46" s="73"/>
      <c r="F46" s="82"/>
      <c r="G46" s="82"/>
      <c r="H46" s="82"/>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1"/>
      <c r="BA46" s="21"/>
      <c r="BB46" s="21"/>
      <c r="BC46" s="21"/>
      <c r="BD46" s="21"/>
      <c r="BE46" s="21"/>
      <c r="BF46" s="21"/>
    </row>
    <row r="47" spans="1:58" s="5" customFormat="1" ht="28.5" customHeight="1">
      <c r="A47" s="99" t="s">
        <v>51</v>
      </c>
      <c r="B47" s="99"/>
      <c r="C47" s="99"/>
      <c r="D47" s="99"/>
      <c r="E47" s="99"/>
      <c r="F47" s="99"/>
      <c r="G47" s="99"/>
      <c r="H47" s="99"/>
      <c r="I47" s="14">
        <f>SUM(I7,I9,I11,I13,I15,I17,I19,I21,I23,I25,I27,I29,I31,I33,I35,I37,I39,I41,I43,I45)</f>
        <v>0</v>
      </c>
      <c r="J47" s="14">
        <f t="shared" ref="J47:BF47" si="0">SUM(J7,J9,J11,J13,J15,J17,J19,J21,J23,J25,J27,J29,J31,J33,J35,J37,J39,J41,J43,J45)</f>
        <v>0</v>
      </c>
      <c r="K47" s="14">
        <f t="shared" si="0"/>
        <v>0</v>
      </c>
      <c r="L47" s="14">
        <f t="shared" si="0"/>
        <v>0</v>
      </c>
      <c r="M47" s="14">
        <f t="shared" si="0"/>
        <v>0</v>
      </c>
      <c r="N47" s="14">
        <f t="shared" si="0"/>
        <v>0</v>
      </c>
      <c r="O47" s="14">
        <f t="shared" si="0"/>
        <v>0</v>
      </c>
      <c r="P47" s="14"/>
      <c r="Q47" s="14">
        <f t="shared" si="0"/>
        <v>0</v>
      </c>
      <c r="R47" s="14">
        <f t="shared" si="0"/>
        <v>0</v>
      </c>
      <c r="S47" s="14">
        <f t="shared" si="0"/>
        <v>0</v>
      </c>
      <c r="T47" s="14">
        <f t="shared" si="0"/>
        <v>0</v>
      </c>
      <c r="U47" s="14">
        <f t="shared" si="0"/>
        <v>0</v>
      </c>
      <c r="V47" s="14">
        <f t="shared" si="0"/>
        <v>0</v>
      </c>
      <c r="W47" s="14">
        <f t="shared" si="0"/>
        <v>0</v>
      </c>
      <c r="X47" s="14">
        <f t="shared" si="0"/>
        <v>0</v>
      </c>
      <c r="Y47" s="14">
        <f t="shared" si="0"/>
        <v>0</v>
      </c>
      <c r="Z47" s="14">
        <f t="shared" si="0"/>
        <v>0</v>
      </c>
      <c r="AA47" s="14">
        <f t="shared" si="0"/>
        <v>0</v>
      </c>
      <c r="AB47" s="14">
        <f t="shared" si="0"/>
        <v>0</v>
      </c>
      <c r="AC47" s="14">
        <f t="shared" si="0"/>
        <v>0</v>
      </c>
      <c r="AD47" s="14">
        <f t="shared" si="0"/>
        <v>0</v>
      </c>
      <c r="AE47" s="14">
        <f t="shared" si="0"/>
        <v>0</v>
      </c>
      <c r="AF47" s="14">
        <f t="shared" si="0"/>
        <v>0</v>
      </c>
      <c r="AG47" s="14">
        <f t="shared" si="0"/>
        <v>0</v>
      </c>
      <c r="AH47" s="14">
        <f t="shared" si="0"/>
        <v>0</v>
      </c>
      <c r="AI47" s="14">
        <f t="shared" si="0"/>
        <v>0</v>
      </c>
      <c r="AJ47" s="14">
        <f t="shared" si="0"/>
        <v>0</v>
      </c>
      <c r="AK47" s="14">
        <f t="shared" si="0"/>
        <v>0</v>
      </c>
      <c r="AL47" s="14">
        <f t="shared" si="0"/>
        <v>0</v>
      </c>
      <c r="AM47" s="14">
        <f t="shared" si="0"/>
        <v>0</v>
      </c>
      <c r="AN47" s="14">
        <f t="shared" si="0"/>
        <v>0</v>
      </c>
      <c r="AO47" s="14">
        <f t="shared" si="0"/>
        <v>0</v>
      </c>
      <c r="AP47" s="14">
        <f t="shared" si="0"/>
        <v>0</v>
      </c>
      <c r="AQ47" s="14">
        <f t="shared" si="0"/>
        <v>0</v>
      </c>
      <c r="AR47" s="14">
        <f t="shared" si="0"/>
        <v>0</v>
      </c>
      <c r="AS47" s="14">
        <f t="shared" si="0"/>
        <v>0</v>
      </c>
      <c r="AT47" s="14">
        <f t="shared" si="0"/>
        <v>0</v>
      </c>
      <c r="AU47" s="14">
        <f t="shared" si="0"/>
        <v>0</v>
      </c>
      <c r="AV47" s="14">
        <f t="shared" si="0"/>
        <v>0</v>
      </c>
      <c r="AW47" s="14">
        <f t="shared" si="0"/>
        <v>0</v>
      </c>
      <c r="AX47" s="14">
        <f t="shared" si="0"/>
        <v>0</v>
      </c>
      <c r="AY47" s="14">
        <f t="shared" si="0"/>
        <v>0</v>
      </c>
      <c r="AZ47" s="14">
        <f t="shared" si="0"/>
        <v>0</v>
      </c>
      <c r="BA47" s="14">
        <f t="shared" si="0"/>
        <v>0</v>
      </c>
      <c r="BB47" s="14">
        <f t="shared" si="0"/>
        <v>0</v>
      </c>
      <c r="BC47" s="14">
        <f t="shared" si="0"/>
        <v>0</v>
      </c>
      <c r="BD47" s="14">
        <f t="shared" si="0"/>
        <v>0</v>
      </c>
      <c r="BE47" s="14">
        <f t="shared" si="0"/>
        <v>0</v>
      </c>
      <c r="BF47" s="14">
        <f t="shared" si="0"/>
        <v>0</v>
      </c>
    </row>
  </sheetData>
  <sheetProtection algorithmName="SHA-512" hashValue="eDR/81fg/MM59+1c+U+W8uHy1OR11NFuqdOC2vd8jaW5GKIx2paPpfjG8uGoK063FimoSei0LezPV96BXKAuRw==" saltValue="Ld/hBg/XQs5guS7ZLfEjmw==" spinCount="100000" sheet="1" objects="1" scenarios="1"/>
  <autoFilter ref="A6:BF6"/>
  <mergeCells count="231">
    <mergeCell ref="T3:AM3"/>
    <mergeCell ref="D7:D8"/>
    <mergeCell ref="BA5:BA6"/>
    <mergeCell ref="Y5:Y6"/>
    <mergeCell ref="Z5:Z6"/>
    <mergeCell ref="AA5:AA6"/>
    <mergeCell ref="AB5:AB6"/>
    <mergeCell ref="AC5:AC6"/>
    <mergeCell ref="AN5:AN6"/>
    <mergeCell ref="N5:N6"/>
    <mergeCell ref="AD5:AD6"/>
    <mergeCell ref="I5:I6"/>
    <mergeCell ref="J5:J6"/>
    <mergeCell ref="K5:K6"/>
    <mergeCell ref="L5:L6"/>
    <mergeCell ref="M5:M6"/>
    <mergeCell ref="A3:H3"/>
    <mergeCell ref="I3:S3"/>
    <mergeCell ref="P5:P6"/>
    <mergeCell ref="O5:O6"/>
    <mergeCell ref="Q5:Q6"/>
    <mergeCell ref="R5:R6"/>
    <mergeCell ref="S5:S6"/>
    <mergeCell ref="A47:H47"/>
    <mergeCell ref="AO5:AO6"/>
    <mergeCell ref="AP5:AP6"/>
    <mergeCell ref="AQ5:AQ6"/>
    <mergeCell ref="AR5:AR6"/>
    <mergeCell ref="AV5:AX5"/>
    <mergeCell ref="AE5:AE6"/>
    <mergeCell ref="AF5:AF6"/>
    <mergeCell ref="AG5:AG6"/>
    <mergeCell ref="AH5:AH6"/>
    <mergeCell ref="AM5:AM6"/>
    <mergeCell ref="T5:T6"/>
    <mergeCell ref="U5:U6"/>
    <mergeCell ref="V5:V6"/>
    <mergeCell ref="W5:W6"/>
    <mergeCell ref="X5:X6"/>
    <mergeCell ref="AI5:AI6"/>
    <mergeCell ref="AJ5:AJ6"/>
    <mergeCell ref="AK5:AK6"/>
    <mergeCell ref="AL5:AL6"/>
    <mergeCell ref="A5:A6"/>
    <mergeCell ref="E5:H5"/>
    <mergeCell ref="A1:B1"/>
    <mergeCell ref="BE1:BF1"/>
    <mergeCell ref="A2:B2"/>
    <mergeCell ref="L2:Q2"/>
    <mergeCell ref="R2:BF2"/>
    <mergeCell ref="BE3:BF3"/>
    <mergeCell ref="A4:B4"/>
    <mergeCell ref="C1:BD1"/>
    <mergeCell ref="G4:H4"/>
    <mergeCell ref="G2:K2"/>
    <mergeCell ref="C2:E2"/>
    <mergeCell ref="E4:F4"/>
    <mergeCell ref="BB5:BB6"/>
    <mergeCell ref="BD5:BD6"/>
    <mergeCell ref="BA3:BD3"/>
    <mergeCell ref="BC5:BC6"/>
    <mergeCell ref="BE5:BE6"/>
    <mergeCell ref="BF5:BF6"/>
    <mergeCell ref="AN3:AR3"/>
    <mergeCell ref="AY3:AZ3"/>
    <mergeCell ref="AY5:AY6"/>
    <mergeCell ref="AZ5:AZ6"/>
    <mergeCell ref="H11:H12"/>
    <mergeCell ref="A7:A8"/>
    <mergeCell ref="A9:A10"/>
    <mergeCell ref="A11:A12"/>
    <mergeCell ref="H13:H14"/>
    <mergeCell ref="F13:F14"/>
    <mergeCell ref="B13:B14"/>
    <mergeCell ref="C13:C14"/>
    <mergeCell ref="B11:B12"/>
    <mergeCell ref="C11:C12"/>
    <mergeCell ref="F11:F12"/>
    <mergeCell ref="B7:B8"/>
    <mergeCell ref="H9:H10"/>
    <mergeCell ref="F9:F10"/>
    <mergeCell ref="C9:C10"/>
    <mergeCell ref="B9:B10"/>
    <mergeCell ref="H7:H8"/>
    <mergeCell ref="F7:F8"/>
    <mergeCell ref="C7:C8"/>
    <mergeCell ref="D9:D10"/>
    <mergeCell ref="D11:D12"/>
    <mergeCell ref="D13:D14"/>
    <mergeCell ref="E7:E8"/>
    <mergeCell ref="E9:E10"/>
    <mergeCell ref="F15:F16"/>
    <mergeCell ref="H15:H16"/>
    <mergeCell ref="B17:B18"/>
    <mergeCell ref="C17:C18"/>
    <mergeCell ref="B15:B16"/>
    <mergeCell ref="A13:A14"/>
    <mergeCell ref="A15:A16"/>
    <mergeCell ref="C15:C16"/>
    <mergeCell ref="A17:A18"/>
    <mergeCell ref="F17:F18"/>
    <mergeCell ref="H17:H18"/>
    <mergeCell ref="D15:D16"/>
    <mergeCell ref="D17:D18"/>
    <mergeCell ref="A19:A20"/>
    <mergeCell ref="B19:B20"/>
    <mergeCell ref="C19:C20"/>
    <mergeCell ref="F19:F20"/>
    <mergeCell ref="H19:H20"/>
    <mergeCell ref="B23:B24"/>
    <mergeCell ref="A23:A24"/>
    <mergeCell ref="A21:A22"/>
    <mergeCell ref="A25:A26"/>
    <mergeCell ref="B25:B26"/>
    <mergeCell ref="C25:C26"/>
    <mergeCell ref="H21:H22"/>
    <mergeCell ref="H23:H24"/>
    <mergeCell ref="F23:F24"/>
    <mergeCell ref="B21:B22"/>
    <mergeCell ref="C21:C22"/>
    <mergeCell ref="F21:F22"/>
    <mergeCell ref="D25:D26"/>
    <mergeCell ref="F25:F26"/>
    <mergeCell ref="H25:H26"/>
    <mergeCell ref="D19:D20"/>
    <mergeCell ref="D21:D22"/>
    <mergeCell ref="D23:D24"/>
    <mergeCell ref="H27:H28"/>
    <mergeCell ref="F27:F28"/>
    <mergeCell ref="C23:C24"/>
    <mergeCell ref="D27:D28"/>
    <mergeCell ref="C27:C28"/>
    <mergeCell ref="B27:B28"/>
    <mergeCell ref="A27:A28"/>
    <mergeCell ref="H29:H30"/>
    <mergeCell ref="F29:F30"/>
    <mergeCell ref="C29:C30"/>
    <mergeCell ref="B29:B30"/>
    <mergeCell ref="A29:A30"/>
    <mergeCell ref="D29:D30"/>
    <mergeCell ref="E29:E30"/>
    <mergeCell ref="B31:B32"/>
    <mergeCell ref="A31:A32"/>
    <mergeCell ref="H33:H34"/>
    <mergeCell ref="F33:F34"/>
    <mergeCell ref="C33:C34"/>
    <mergeCell ref="B33:B34"/>
    <mergeCell ref="A33:A34"/>
    <mergeCell ref="H31:H32"/>
    <mergeCell ref="F31:F32"/>
    <mergeCell ref="C31:C32"/>
    <mergeCell ref="D31:D32"/>
    <mergeCell ref="D33:D34"/>
    <mergeCell ref="G33:G34"/>
    <mergeCell ref="E31:E32"/>
    <mergeCell ref="E33:E34"/>
    <mergeCell ref="A39:A40"/>
    <mergeCell ref="B39:B40"/>
    <mergeCell ref="C39:C40"/>
    <mergeCell ref="D39:D40"/>
    <mergeCell ref="D41:D42"/>
    <mergeCell ref="B35:B36"/>
    <mergeCell ref="A35:A36"/>
    <mergeCell ref="H37:H38"/>
    <mergeCell ref="F37:F38"/>
    <mergeCell ref="C37:C38"/>
    <mergeCell ref="B37:B38"/>
    <mergeCell ref="A37:A38"/>
    <mergeCell ref="H35:H36"/>
    <mergeCell ref="F35:F36"/>
    <mergeCell ref="C35:C36"/>
    <mergeCell ref="D35:D36"/>
    <mergeCell ref="D37:D38"/>
    <mergeCell ref="C41:C42"/>
    <mergeCell ref="B41:B42"/>
    <mergeCell ref="A41:A42"/>
    <mergeCell ref="G35:G36"/>
    <mergeCell ref="G37:G38"/>
    <mergeCell ref="E35:E36"/>
    <mergeCell ref="E37:E38"/>
    <mergeCell ref="D43:D44"/>
    <mergeCell ref="D45:D46"/>
    <mergeCell ref="H43:H44"/>
    <mergeCell ref="F43:F44"/>
    <mergeCell ref="H45:H46"/>
    <mergeCell ref="F45:F46"/>
    <mergeCell ref="F39:F40"/>
    <mergeCell ref="H39:H40"/>
    <mergeCell ref="H41:H42"/>
    <mergeCell ref="F41:F42"/>
    <mergeCell ref="G39:G40"/>
    <mergeCell ref="G41:G42"/>
    <mergeCell ref="G43:G44"/>
    <mergeCell ref="G45:G46"/>
    <mergeCell ref="E39:E40"/>
    <mergeCell ref="E41:E42"/>
    <mergeCell ref="E43:E44"/>
    <mergeCell ref="E45:E46"/>
    <mergeCell ref="C43:C44"/>
    <mergeCell ref="B43:B44"/>
    <mergeCell ref="A43:A44"/>
    <mergeCell ref="B45:B46"/>
    <mergeCell ref="C45:C46"/>
    <mergeCell ref="A45:A46"/>
    <mergeCell ref="AV3:AX3"/>
    <mergeCell ref="AS3:AU3"/>
    <mergeCell ref="AS5:AS6"/>
    <mergeCell ref="AT5:AT6"/>
    <mergeCell ref="AU5:AU6"/>
    <mergeCell ref="G7:G8"/>
    <mergeCell ref="G9:G10"/>
    <mergeCell ref="G11:G12"/>
    <mergeCell ref="G13:G14"/>
    <mergeCell ref="G15:G16"/>
    <mergeCell ref="G17:G18"/>
    <mergeCell ref="G19:G20"/>
    <mergeCell ref="G21:G22"/>
    <mergeCell ref="G23:G24"/>
    <mergeCell ref="G25:G26"/>
    <mergeCell ref="G27:G28"/>
    <mergeCell ref="G29:G30"/>
    <mergeCell ref="G31:G32"/>
    <mergeCell ref="E11:E12"/>
    <mergeCell ref="E13:E14"/>
    <mergeCell ref="E15:E16"/>
    <mergeCell ref="E17:E18"/>
    <mergeCell ref="E19:E20"/>
    <mergeCell ref="E21:E22"/>
    <mergeCell ref="E23:E24"/>
    <mergeCell ref="E25:E26"/>
    <mergeCell ref="E27:E28"/>
  </mergeCells>
  <phoneticPr fontId="11" type="noConversion"/>
  <printOptions horizontalCentered="1"/>
  <pageMargins left="0.05" right="0.05" top="0.1" bottom="0.05" header="0.05" footer="0.05"/>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62</vt:i4>
      </vt:variant>
    </vt:vector>
  </HeadingPairs>
  <TitlesOfParts>
    <vt:vector size="94" baseType="lpstr">
      <vt:lpstr>ملاحضات</vt:lpstr>
      <vt:lpstr>فرم جمع بندی</vt:lpstr>
      <vt:lpstr>واحد01</vt:lpstr>
      <vt:lpstr>واحد02</vt:lpstr>
      <vt:lpstr>واحد03</vt:lpstr>
      <vt:lpstr>واحد04</vt:lpstr>
      <vt:lpstr>واحد05</vt:lpstr>
      <vt:lpstr>واحد06</vt:lpstr>
      <vt:lpstr>واحد07</vt:lpstr>
      <vt:lpstr>واحد08</vt:lpstr>
      <vt:lpstr>واحد09</vt:lpstr>
      <vt:lpstr>واحد10</vt:lpstr>
      <vt:lpstr>واحد11</vt:lpstr>
      <vt:lpstr>واحد12</vt:lpstr>
      <vt:lpstr>واحد13</vt:lpstr>
      <vt:lpstr>واحد14</vt:lpstr>
      <vt:lpstr>واحد15</vt:lpstr>
      <vt:lpstr>واحد16</vt:lpstr>
      <vt:lpstr>واحد17</vt:lpstr>
      <vt:lpstr>واحد18</vt:lpstr>
      <vt:lpstr>واحد19</vt:lpstr>
      <vt:lpstr>واحد20</vt:lpstr>
      <vt:lpstr>واحد21</vt:lpstr>
      <vt:lpstr>واحد22</vt:lpstr>
      <vt:lpstr>واحد23</vt:lpstr>
      <vt:lpstr>واحد24</vt:lpstr>
      <vt:lpstr>واحد25</vt:lpstr>
      <vt:lpstr>واحد26</vt:lpstr>
      <vt:lpstr>واحد27</vt:lpstr>
      <vt:lpstr>واحد28</vt:lpstr>
      <vt:lpstr>واحد29</vt:lpstr>
      <vt:lpstr>واحد30</vt:lpstr>
      <vt:lpstr>'فرم جمع بندی'!Print_Area</vt:lpstr>
      <vt:lpstr>واحد01!Print_Area</vt:lpstr>
      <vt:lpstr>واحد02!Print_Area</vt:lpstr>
      <vt:lpstr>واحد03!Print_Area</vt:lpstr>
      <vt:lpstr>واحد04!Print_Area</vt:lpstr>
      <vt:lpstr>واحد05!Print_Area</vt:lpstr>
      <vt:lpstr>واحد06!Print_Area</vt:lpstr>
      <vt:lpstr>واحد07!Print_Area</vt:lpstr>
      <vt:lpstr>واحد08!Print_Area</vt:lpstr>
      <vt:lpstr>واحد09!Print_Area</vt:lpstr>
      <vt:lpstr>واحد10!Print_Area</vt:lpstr>
      <vt:lpstr>واحد11!Print_Area</vt:lpstr>
      <vt:lpstr>واحد12!Print_Area</vt:lpstr>
      <vt:lpstr>واحد13!Print_Area</vt:lpstr>
      <vt:lpstr>واحد14!Print_Area</vt:lpstr>
      <vt:lpstr>واحد15!Print_Area</vt:lpstr>
      <vt:lpstr>واحد16!Print_Area</vt:lpstr>
      <vt:lpstr>واحد17!Print_Area</vt:lpstr>
      <vt:lpstr>واحد18!Print_Area</vt:lpstr>
      <vt:lpstr>واحد19!Print_Area</vt:lpstr>
      <vt:lpstr>واحد20!Print_Area</vt:lpstr>
      <vt:lpstr>واحد21!Print_Area</vt:lpstr>
      <vt:lpstr>واحد22!Print_Area</vt:lpstr>
      <vt:lpstr>واحد23!Print_Area</vt:lpstr>
      <vt:lpstr>واحد24!Print_Area</vt:lpstr>
      <vt:lpstr>واحد25!Print_Area</vt:lpstr>
      <vt:lpstr>واحد26!Print_Area</vt:lpstr>
      <vt:lpstr>واحد27!Print_Area</vt:lpstr>
      <vt:lpstr>واحد28!Print_Area</vt:lpstr>
      <vt:lpstr>واحد29!Print_Area</vt:lpstr>
      <vt:lpstr>واحد30!Print_Area</vt:lpstr>
      <vt:lpstr>'فرم جمع بندی'!Print_Titles</vt:lpstr>
      <vt:lpstr>واحد01!Print_Titles</vt:lpstr>
      <vt:lpstr>واحد02!Print_Titles</vt:lpstr>
      <vt:lpstr>واحد03!Print_Titles</vt:lpstr>
      <vt:lpstr>واحد04!Print_Titles</vt:lpstr>
      <vt:lpstr>واحد05!Print_Titles</vt:lpstr>
      <vt:lpstr>واحد06!Print_Titles</vt:lpstr>
      <vt:lpstr>واحد07!Print_Titles</vt:lpstr>
      <vt:lpstr>واحد08!Print_Titles</vt:lpstr>
      <vt:lpstr>واحد09!Print_Titles</vt:lpstr>
      <vt:lpstr>واحد10!Print_Titles</vt:lpstr>
      <vt:lpstr>واحد11!Print_Titles</vt:lpstr>
      <vt:lpstr>واحد12!Print_Titles</vt:lpstr>
      <vt:lpstr>واحد13!Print_Titles</vt:lpstr>
      <vt:lpstr>واحد14!Print_Titles</vt:lpstr>
      <vt:lpstr>واحد15!Print_Titles</vt:lpstr>
      <vt:lpstr>واحد16!Print_Titles</vt:lpstr>
      <vt:lpstr>واحد17!Print_Titles</vt:lpstr>
      <vt:lpstr>واحد18!Print_Titles</vt:lpstr>
      <vt:lpstr>واحد19!Print_Titles</vt:lpstr>
      <vt:lpstr>واحد20!Print_Titles</vt:lpstr>
      <vt:lpstr>واحد21!Print_Titles</vt:lpstr>
      <vt:lpstr>واحد22!Print_Titles</vt:lpstr>
      <vt:lpstr>واحد23!Print_Titles</vt:lpstr>
      <vt:lpstr>واحد24!Print_Titles</vt:lpstr>
      <vt:lpstr>واحد25!Print_Titles</vt:lpstr>
      <vt:lpstr>واحد26!Print_Titles</vt:lpstr>
      <vt:lpstr>واحد27!Print_Titles</vt:lpstr>
      <vt:lpstr>واحد28!Print_Titles</vt:lpstr>
      <vt:lpstr>واحد29!Print_Titles</vt:lpstr>
      <vt:lpstr>واحد30!Print_Titles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Delsa</dc:creator>
  <cp:lastModifiedBy>Mehdicr7</cp:lastModifiedBy>
  <cp:lastPrinted>2024-07-27T04:36:06Z</cp:lastPrinted>
  <dcterms:created xsi:type="dcterms:W3CDTF">2023-01-29T18:51:02Z</dcterms:created>
  <dcterms:modified xsi:type="dcterms:W3CDTF">2026-10-18T05:53:36Z</dcterms:modified>
</cp:coreProperties>
</file>